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4 - Отдел региональных счетов и балансов\РАБОТА\ОБЩЕЕ\САЙТ И ИНФОГРАФИКА\сайт фонды\ОФ за 2023г\"/>
    </mc:Choice>
  </mc:AlternateContent>
  <xr:revisionPtr revIDLastSave="0" documentId="13_ncr:1_{4284C5B2-3059-4862-99A1-7306C6EE3A2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'5'!#REF!</definedName>
    <definedName name="_xlnm._FilterDatabase" localSheetId="6" hidden="1">'6'!#REF!</definedName>
    <definedName name="а">Содержание!#REF!</definedName>
  </definedNames>
  <calcPr calcId="191029"/>
</workbook>
</file>

<file path=xl/calcChain.xml><?xml version="1.0" encoding="utf-8"?>
<calcChain xmlns="http://schemas.openxmlformats.org/spreadsheetml/2006/main">
  <c r="BK11" i="8" l="1"/>
</calcChain>
</file>

<file path=xl/sharedStrings.xml><?xml version="1.0" encoding="utf-8"?>
<sst xmlns="http://schemas.openxmlformats.org/spreadsheetml/2006/main" count="1472" uniqueCount="110">
  <si>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</si>
  <si>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</si>
  <si>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</si>
  <si>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</si>
  <si>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</si>
  <si>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</si>
  <si>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</si>
  <si>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</si>
  <si>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</si>
  <si>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</si>
  <si>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</si>
  <si>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</si>
  <si>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</si>
  <si>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</si>
  <si>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</si>
  <si>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</si>
  <si>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</si>
  <si>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</si>
  <si>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</si>
  <si>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</si>
  <si>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</si>
  <si>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</si>
  <si>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</si>
  <si>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</si>
  <si>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</si>
  <si>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</si>
  <si>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</si>
  <si>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</si>
  <si>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</si>
  <si>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</si>
  <si>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</si>
  <si>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</si>
  <si>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</si>
  <si>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</si>
  <si>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</si>
  <si>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</si>
  <si>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</si>
  <si>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</si>
  <si>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</si>
  <si>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</si>
  <si>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</si>
  <si>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</si>
  <si>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</si>
  <si>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</si>
  <si>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</si>
  <si>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</si>
  <si>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</si>
  <si>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</si>
  <si>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</si>
  <si>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</si>
  <si>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</si>
  <si>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</si>
  <si>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</si>
  <si>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</si>
  <si>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</si>
  <si>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</si>
  <si>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</si>
  <si>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</si>
  <si>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</si>
  <si>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  СЕЛЬСКОЕ, ЛЕСНОЕ ХОЗЯЙСТВО, ОХОТА, РЫБОЛОВСТВО И РЫБОВОДСТВО</t>
  </si>
  <si>
    <t xml:space="preserve">  ДОБЫЧА ПОЛЕЗНЫХ ИСКОПАЕМЫХ</t>
  </si>
  <si>
    <t xml:space="preserve">  ОБРАБАТЫВАЮЩИЕ ПРОИЗВОДСТВА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</si>
  <si>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</si>
  <si>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</si>
  <si>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СТРОИТЕЛЬСТВО</t>
  </si>
  <si>
    <t xml:space="preserve">  ТОРГОВЛЯ ОПТОВАЯ И РОЗНИЧНАЯ; РЕМОНТ АВТОТРАНСПОРТНЫХ СРЕДСТВ И МОТОЦИКЛОВ</t>
  </si>
  <si>
    <t xml:space="preserve">  ТРАНСПОРТИРОВКА И ХРАНЕНИЕ</t>
  </si>
  <si>
    <t xml:space="preserve">  ДЕЯТЕЛЬНОСТЬ ГОСТИНИЦ И ПРЕДПРИЯТИЙ ОБЩЕСТВЕННОГО ПИТАНИЯ</t>
  </si>
  <si>
    <t xml:space="preserve">  ДЕЯТЕЛЬНОСТЬ В ОБЛАСТИ ИНФОРМАЦИИ И СВЯЗИ</t>
  </si>
  <si>
    <t xml:space="preserve">  ДЕЯТЕЛЬНОСТЬ ФИНАНСОВАЯ И СТРАХОВАЯ</t>
  </si>
  <si>
    <t xml:space="preserve">  ДЕЯТЕЛЬНОСТЬ ПО ОПЕРАЦИЯМ С НЕДВИЖИМЫМ ИМУЩЕСТВОМ</t>
  </si>
  <si>
    <t xml:space="preserve">  ДЕЯТЕЛЬНОСТЬ ПРОФЕССИОНАЛЬНАЯ, НАУЧНАЯ И ТЕХНИЧЕСКАЯ</t>
  </si>
  <si>
    <t xml:space="preserve">  ДЕЯТЕЛЬНОСТЬ АДМИНИСТРАТИВНАЯ И СОПУТСТВУЮЩИЕ ДОПОЛНИТЕЛЬНЫЕ УСЛУГИ</t>
  </si>
  <si>
    <t xml:space="preserve">  ГОСУДАРСТВЕННОЕ УПРАВЛЕНИЕ И ОБЕСПЕЧЕНИЕ ВОЕННОЙ БЕЗОПАСНОСТИ; СОЦИАЛЬНОЕ ОБЕСПЕЧЕНИЕ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</si>
  <si>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</si>
  <si>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</si>
  <si>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КУЛЬТУРЫ, СПОРТА, ОРГАНИЗАЦИИ ДОСУГА И РАЗВЛЕЧЕНИЙ</t>
  </si>
  <si>
    <t xml:space="preserve">  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</si>
  <si>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</si>
  <si>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</si>
  <si>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</si>
  <si>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</si>
  <si>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</si>
  <si>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</si>
  <si>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</si>
  <si>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</si>
  <si>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</si>
  <si>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</si>
  <si>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</si>
  <si>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</si>
  <si>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</si>
  <si>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</si>
  <si>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</si>
  <si>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</si>
  <si>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</si>
  <si>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</si>
  <si>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</si>
  <si>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-</t>
  </si>
  <si>
    <t>тел. (8652) 31-64-32</t>
  </si>
  <si>
    <t xml:space="preserve"> - </t>
  </si>
  <si>
    <t>...</t>
  </si>
  <si>
    <t>…</t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</si>
  <si>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млн рублей</t>
  </si>
  <si>
    <t/>
  </si>
  <si>
    <t>Балаева Яна Александровна</t>
  </si>
  <si>
    <t>Каткова Ирина Александровна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</si>
  <si>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млн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</si>
  <si>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</si>
  <si>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</si>
  <si>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t>Обновлено: 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</si>
</sst>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1" applyBorder="1"/>
    <xf numFmtId="0" fontId="4" fillId="0" borderId="0" xfId="0" applyFont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3" fillId="0" borderId="0" xfId="0" applyFont="1"/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2" fillId="0" borderId="1" xfId="10" applyNumberFormat="1" applyFont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3" fontId="12" fillId="0" borderId="1" xfId="11" applyNumberFormat="1" applyFont="1" applyBorder="1" applyAlignment="1">
      <alignment horizontal="right" vertical="center"/>
    </xf>
    <xf numFmtId="0" fontId="8" fillId="0" borderId="1" xfId="12" applyFont="1" applyBorder="1" applyAlignment="1">
      <alignment vertical="center" wrapText="1"/>
    </xf>
    <xf numFmtId="3" fontId="12" fillId="0" borderId="1" xfId="12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0" xfId="1" applyFont="1" applyAlignment="1" applyProtection="1"/>
    <xf numFmtId="3" fontId="12" fillId="0" borderId="1" xfId="1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 wrapText="1"/>
    </xf>
    <xf numFmtId="3" fontId="12" fillId="0" borderId="0" xfId="10" applyNumberFormat="1" applyFont="1" applyAlignment="1">
      <alignment horizontal="right" vertical="center"/>
    </xf>
    <xf numFmtId="0" fontId="18" fillId="0" borderId="0" xfId="1" applyFont="1" applyAlignment="1" applyProtection="1"/>
    <xf numFmtId="3" fontId="12" fillId="0" borderId="1" xfId="0" applyNumberFormat="1" applyFont="1" applyBorder="1" applyAlignment="1">
      <alignment horizontal="right" vertical="center" wrapText="1"/>
    </xf>
    <xf numFmtId="1" fontId="8" fillId="0" borderId="1" xfId="1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" fontId="12" fillId="0" borderId="1" xfId="10" applyNumberFormat="1" applyFont="1" applyBorder="1" applyAlignment="1">
      <alignment horizontal="right" vertical="center" wrapText="1"/>
    </xf>
    <xf numFmtId="0" fontId="2" fillId="0" borderId="0" xfId="1" quotePrefix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13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" xfId="11" xr:uid="{00000000-0005-0000-0000-000008000000}"/>
    <cellStyle name="Обычный_11KRAT" xfId="12" xr:uid="{00000000-0005-0000-0000-000009000000}"/>
    <cellStyle name="Обычный_остат" xfId="10" xr:uid="{00000000-0005-0000-0000-00000A000000}"/>
    <cellStyle name="Финансовый 2" xfId="2" xr:uid="{00000000-0005-0000-0000-00000B000000}"/>
    <cellStyle name="Финансовый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1809750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024A9A-8806-488A-935B-F6674C826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1838326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1408DC-7EF4-491F-AD3E-AB266C5CE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showGridLines="0" workbookViewId="0">
      <selection activeCell="B4" sqref="B4:M4"/>
    </sheetView>
  </sheetViews>
  <sheetFormatPr defaultColWidth="9.109375" defaultRowHeight="15.6" x14ac:dyDescent="0.3"/>
  <cols>
    <col min="1" max="1" width="3.6640625" style="2" customWidth="1"/>
    <col min="2" max="2" width="10.109375" style="2" customWidth="1"/>
    <col min="3" max="8" width="9.109375" style="2"/>
    <col min="9" max="9" width="9.109375" style="2" customWidth="1"/>
    <col min="10" max="16384" width="9.109375" style="2"/>
  </cols>
  <sheetData>
    <row r="1" spans="1:17" x14ac:dyDescent="0.3">
      <c r="A1" s="1" t="s">
        <v>0</v>
      </c>
    </row>
    <row r="2" spans="1:17" x14ac:dyDescent="0.3">
      <c r="A2" s="3"/>
    </row>
    <row r="3" spans="1:17" ht="30" customHeight="1" x14ac:dyDescent="0.3">
      <c r="A3" s="11" t="s">
        <v>1</v>
      </c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9"/>
      <c r="O3" s="9"/>
      <c r="P3" s="10"/>
      <c r="Q3" s="10"/>
    </row>
    <row r="4" spans="1:17" ht="30.75" customHeight="1" x14ac:dyDescent="0.3">
      <c r="A4" s="12">
        <v>2</v>
      </c>
      <c r="B4" s="44" t="s">
        <v>108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0"/>
      <c r="O4" s="10"/>
      <c r="P4" s="10"/>
      <c r="Q4" s="10"/>
    </row>
    <row r="5" spans="1:17" ht="29.25" customHeight="1" x14ac:dyDescent="0.3">
      <c r="A5" s="11" t="s">
        <v>2</v>
      </c>
      <c r="B5" s="44" t="s">
        <v>33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9.25" customHeight="1" x14ac:dyDescent="0.3">
      <c r="A6" s="12">
        <v>4</v>
      </c>
      <c r="B6" s="44" t="s">
        <v>106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28.5" customHeight="1" x14ac:dyDescent="0.3">
      <c r="A7" s="12">
        <v>5</v>
      </c>
      <c r="B7" s="44" t="s">
        <v>34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33.75" customHeight="1" x14ac:dyDescent="0.3">
      <c r="A8" s="12">
        <v>6</v>
      </c>
      <c r="B8" s="44" t="s">
        <v>107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" customHeight="1" x14ac:dyDescent="0.3">
      <c r="A9" s="5"/>
      <c r="C9" s="8"/>
      <c r="D9" s="8"/>
      <c r="E9" s="8"/>
      <c r="F9" s="8"/>
      <c r="G9" s="8"/>
      <c r="H9" s="8"/>
      <c r="I9" s="8"/>
      <c r="J9" s="8"/>
    </row>
    <row r="10" spans="1:17" x14ac:dyDescent="0.3">
      <c r="B10" s="29" t="s">
        <v>6</v>
      </c>
      <c r="F10" s="7"/>
      <c r="G10" s="7"/>
      <c r="H10" s="7"/>
      <c r="I10" s="7"/>
      <c r="J10" s="7"/>
    </row>
    <row r="11" spans="1:17" ht="15.75" customHeight="1" x14ac:dyDescent="0.3">
      <c r="B11" s="30" t="s">
        <v>104</v>
      </c>
      <c r="F11" s="6"/>
      <c r="G11" s="6"/>
      <c r="H11" s="6"/>
      <c r="I11" s="6"/>
      <c r="J11" s="6"/>
      <c r="K11" s="6"/>
    </row>
    <row r="12" spans="1:17" x14ac:dyDescent="0.3">
      <c r="B12" s="30" t="s">
        <v>105</v>
      </c>
    </row>
    <row r="13" spans="1:17" ht="15.75" customHeight="1" x14ac:dyDescent="0.3">
      <c r="B13" s="35" t="s">
        <v>98</v>
      </c>
    </row>
    <row r="14" spans="1:17" x14ac:dyDescent="0.3">
      <c r="B14" s="31"/>
    </row>
    <row r="15" spans="1:17" x14ac:dyDescent="0.3">
      <c r="B15" s="2" t="s">
        <v>109</v>
      </c>
    </row>
    <row r="18" spans="4:4" x14ac:dyDescent="0.3">
      <c r="D18" s="4"/>
    </row>
  </sheetData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 xr:uid="{00000000-0004-0000-0000-000000000000}"/>
    <hyperlink ref="B3:J3" location="'1'!A1" display="Наличие основных фондов по видам экономической деятельности 2004 - 2016 гг." xr:uid="{00000000-0004-0000-0000-000001000000}"/>
    <hyperlink ref="B4:I4" location="а" display="Наличие основного капитала, отражаемого в БАП на конец года, по текущей рыночной стоимости 2017-2019" xr:uid="{00000000-0004-0000-0000-000002000000}"/>
    <hyperlink ref="B4:J4" location="'2'!A1" display="Наличие основных фондов по видам экономической деятельности 2017 - 2020 гг." xr:uid="{00000000-0004-0000-0000-000003000000}"/>
    <hyperlink ref="B5:I5" location="а" display="Наличие основного капитала, отражаемого в БАП на конец года, по текущей рыночной стоимости 2017-2019" xr:uid="{00000000-0004-0000-0000-000004000000}"/>
    <hyperlink ref="B5:J5" location="'1'!A1" display="Наличие основных фондов по видам экономической деятельности 2004 - 2016 гг." xr:uid="{00000000-0004-0000-0000-000005000000}"/>
    <hyperlink ref="B6:I6" location="а" display="Наличие основного капитала, отражаемого в БАП на конец года, по текущей рыночной стоимости 2017-2019" xr:uid="{00000000-0004-0000-0000-000006000000}"/>
    <hyperlink ref="B6:J6" location="'2'!A1" display="Наличие основных фондов по видам экономической деятельности 2017 - 2020 гг." xr:uid="{00000000-0004-0000-0000-000007000000}"/>
    <hyperlink ref="B7:I7" location="а" display="Наличие основного капитала, отражаемого в БАП на конец года, по текущей рыночной стоимости 2017-2019" xr:uid="{00000000-0004-0000-0000-000008000000}"/>
    <hyperlink ref="B7:J7" location="'1'!A1" display="Наличие основных фондов по видам экономической деятельности 2004 - 2016 гг." xr:uid="{00000000-0004-0000-0000-000009000000}"/>
    <hyperlink ref="B8:I8" location="а" display="Наличие основного капитала, отражаемого в БАП на конец года, по текущей рыночной стоимости 2017-2019" xr:uid="{00000000-0004-0000-0000-00000A000000}"/>
    <hyperlink ref="B8:J8" location="'2'!A1" display="Наличие основных фондов по видам экономической деятельности 2017 - 2020 гг." xr:uid="{00000000-0004-0000-0000-00000B000000}"/>
    <hyperlink ref="B3:M3" location="'1'!A1" display="'1'!A1" xr:uid="{00000000-0004-0000-0000-00000C000000}"/>
    <hyperlink ref="B4:M4" location="'2'!A1" display="'2'!A1" xr:uid="{00000000-0004-0000-0000-00000D000000}"/>
    <hyperlink ref="B5:Q5" location="'3'!A1" display="'3'!A1" xr:uid="{00000000-0004-0000-0000-00000E000000}"/>
    <hyperlink ref="B6:Q6" location="'4'!A1" display="'4'!A1" xr:uid="{00000000-0004-0000-0000-00000F000000}"/>
    <hyperlink ref="B7:Q7" location="'5'!A1" display="'5'!A1" xr:uid="{00000000-0004-0000-0000-000010000000}"/>
    <hyperlink ref="B8:Q8" location="'6'!A1" display="'6'!A1" xr:uid="{00000000-0004-0000-0000-000011000000}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zoomScale="62" zoomScaleNormal="62" workbookViewId="0">
      <selection activeCell="K8" sqref="K8"/>
    </sheetView>
  </sheetViews>
  <sheetFormatPr defaultColWidth="9.109375" defaultRowHeight="15.6" x14ac:dyDescent="0.3"/>
  <cols>
    <col min="1" max="1" width="35.6640625" style="2" customWidth="1"/>
    <col min="2" max="14" width="12.6640625" style="2" customWidth="1"/>
    <col min="15" max="31" width="11.33203125" style="2" customWidth="1"/>
    <col min="32" max="16384" width="9.109375" style="2"/>
  </cols>
  <sheetData>
    <row r="1" spans="1:14" ht="33" customHeight="1" x14ac:dyDescent="0.3">
      <c r="A1" s="45" t="s">
        <v>5</v>
      </c>
      <c r="B1" s="45"/>
    </row>
    <row r="2" spans="1:14" ht="33" customHeight="1" x14ac:dyDescent="0.3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">
      <c r="A3" s="13"/>
      <c r="B3" s="14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4">
        <v>2010</v>
      </c>
      <c r="I3" s="14">
        <v>2011</v>
      </c>
      <c r="J3" s="14">
        <v>2012</v>
      </c>
      <c r="K3" s="14">
        <v>2013</v>
      </c>
      <c r="L3" s="14">
        <v>2014</v>
      </c>
      <c r="M3" s="14">
        <v>2015</v>
      </c>
      <c r="N3" s="14">
        <v>2016</v>
      </c>
    </row>
    <row r="4" spans="1:14" s="1" customFormat="1" x14ac:dyDescent="0.3">
      <c r="A4" s="17" t="s">
        <v>7</v>
      </c>
      <c r="B4" s="19">
        <v>213733</v>
      </c>
      <c r="C4" s="19">
        <v>237682</v>
      </c>
      <c r="D4" s="19">
        <v>263713</v>
      </c>
      <c r="E4" s="19">
        <v>315135</v>
      </c>
      <c r="F4" s="19">
        <v>371841</v>
      </c>
      <c r="G4" s="19">
        <v>400249</v>
      </c>
      <c r="H4" s="19">
        <v>434485</v>
      </c>
      <c r="I4" s="19">
        <v>470412</v>
      </c>
      <c r="J4" s="19">
        <v>530724</v>
      </c>
      <c r="K4" s="19">
        <v>553949</v>
      </c>
      <c r="L4" s="19">
        <v>684415</v>
      </c>
      <c r="M4" s="19">
        <v>785816</v>
      </c>
      <c r="N4" s="19">
        <v>848222</v>
      </c>
    </row>
    <row r="5" spans="1:14" ht="31.2" x14ac:dyDescent="0.3">
      <c r="A5" s="13" t="s">
        <v>8</v>
      </c>
      <c r="B5" s="19">
        <v>22436</v>
      </c>
      <c r="C5" s="19">
        <v>22648</v>
      </c>
      <c r="D5" s="19">
        <v>25045</v>
      </c>
      <c r="E5" s="19">
        <v>30118</v>
      </c>
      <c r="F5" s="19">
        <v>36952</v>
      </c>
      <c r="G5" s="19">
        <v>41059</v>
      </c>
      <c r="H5" s="19">
        <v>45530</v>
      </c>
      <c r="I5" s="19">
        <v>46603</v>
      </c>
      <c r="J5" s="19">
        <v>47572</v>
      </c>
      <c r="K5" s="19">
        <v>47679</v>
      </c>
      <c r="L5" s="19">
        <v>57156</v>
      </c>
      <c r="M5" s="19">
        <v>72787</v>
      </c>
      <c r="N5" s="19">
        <v>85136</v>
      </c>
    </row>
    <row r="6" spans="1:14" ht="31.2" x14ac:dyDescent="0.3">
      <c r="A6" s="13" t="s">
        <v>9</v>
      </c>
      <c r="B6" s="19">
        <v>104</v>
      </c>
      <c r="C6" s="19">
        <v>126</v>
      </c>
      <c r="D6" s="19">
        <v>118</v>
      </c>
      <c r="E6" s="19">
        <v>102</v>
      </c>
      <c r="F6" s="19">
        <v>129</v>
      </c>
      <c r="G6" s="19">
        <v>136</v>
      </c>
      <c r="H6" s="19">
        <v>154</v>
      </c>
      <c r="I6" s="19">
        <v>144</v>
      </c>
      <c r="J6" s="19">
        <v>171</v>
      </c>
      <c r="K6" s="19">
        <v>178</v>
      </c>
      <c r="L6" s="19">
        <v>176</v>
      </c>
      <c r="M6" s="19">
        <v>182</v>
      </c>
      <c r="N6" s="19">
        <v>148</v>
      </c>
    </row>
    <row r="7" spans="1:14" ht="31.2" x14ac:dyDescent="0.3">
      <c r="A7" s="13" t="s">
        <v>10</v>
      </c>
      <c r="B7" s="19">
        <v>3437</v>
      </c>
      <c r="C7" s="19">
        <v>4130</v>
      </c>
      <c r="D7" s="19">
        <v>4882</v>
      </c>
      <c r="E7" s="19">
        <v>5238</v>
      </c>
      <c r="F7" s="19">
        <v>6724</v>
      </c>
      <c r="G7" s="19">
        <v>6745</v>
      </c>
      <c r="H7" s="19">
        <v>6359</v>
      </c>
      <c r="I7" s="19">
        <v>4776</v>
      </c>
      <c r="J7" s="19">
        <v>5186</v>
      </c>
      <c r="K7" s="19">
        <v>5243</v>
      </c>
      <c r="L7" s="19">
        <v>6622</v>
      </c>
      <c r="M7" s="19">
        <v>13757</v>
      </c>
      <c r="N7" s="19">
        <v>13967</v>
      </c>
    </row>
    <row r="8" spans="1:14" ht="31.2" x14ac:dyDescent="0.3">
      <c r="A8" s="13" t="s">
        <v>11</v>
      </c>
      <c r="B8" s="19">
        <v>11382</v>
      </c>
      <c r="C8" s="19">
        <v>13010</v>
      </c>
      <c r="D8" s="19">
        <v>15959</v>
      </c>
      <c r="E8" s="19">
        <v>22486</v>
      </c>
      <c r="F8" s="19">
        <v>27647</v>
      </c>
      <c r="G8" s="19">
        <v>29669</v>
      </c>
      <c r="H8" s="19">
        <v>38509</v>
      </c>
      <c r="I8" s="19">
        <v>39215</v>
      </c>
      <c r="J8" s="19">
        <v>51319</v>
      </c>
      <c r="K8" s="19">
        <v>53402</v>
      </c>
      <c r="L8" s="19">
        <v>64896</v>
      </c>
      <c r="M8" s="19">
        <v>77117</v>
      </c>
      <c r="N8" s="19">
        <v>85529</v>
      </c>
    </row>
    <row r="9" spans="1:14" ht="46.8" x14ac:dyDescent="0.3">
      <c r="A9" s="13" t="s">
        <v>12</v>
      </c>
      <c r="B9" s="19">
        <v>16628</v>
      </c>
      <c r="C9" s="19">
        <v>28724</v>
      </c>
      <c r="D9" s="19">
        <v>32919</v>
      </c>
      <c r="E9" s="19">
        <v>16565</v>
      </c>
      <c r="F9" s="19">
        <v>21732</v>
      </c>
      <c r="G9" s="19">
        <v>23646</v>
      </c>
      <c r="H9" s="19">
        <v>27526</v>
      </c>
      <c r="I9" s="19">
        <v>46880</v>
      </c>
      <c r="J9" s="19">
        <v>56909</v>
      </c>
      <c r="K9" s="19">
        <v>61090</v>
      </c>
      <c r="L9" s="19">
        <v>78102</v>
      </c>
      <c r="M9" s="19">
        <v>71912</v>
      </c>
      <c r="N9" s="19">
        <v>69066</v>
      </c>
    </row>
    <row r="10" spans="1:14" x14ac:dyDescent="0.3">
      <c r="A10" s="13" t="s">
        <v>13</v>
      </c>
      <c r="B10" s="19">
        <v>1653</v>
      </c>
      <c r="C10" s="19">
        <v>1622</v>
      </c>
      <c r="D10" s="19">
        <v>2076</v>
      </c>
      <c r="E10" s="19">
        <v>2927</v>
      </c>
      <c r="F10" s="19">
        <v>3788</v>
      </c>
      <c r="G10" s="19">
        <v>4341</v>
      </c>
      <c r="H10" s="19">
        <v>4898</v>
      </c>
      <c r="I10" s="19">
        <v>4912</v>
      </c>
      <c r="J10" s="19">
        <v>5953</v>
      </c>
      <c r="K10" s="19">
        <v>5521</v>
      </c>
      <c r="L10" s="19">
        <v>6627</v>
      </c>
      <c r="M10" s="19">
        <v>7407</v>
      </c>
      <c r="N10" s="19">
        <v>8490</v>
      </c>
    </row>
    <row r="11" spans="1:14" ht="78" x14ac:dyDescent="0.3">
      <c r="A11" s="13" t="s">
        <v>14</v>
      </c>
      <c r="B11" s="19">
        <v>4306</v>
      </c>
      <c r="C11" s="19">
        <v>4783</v>
      </c>
      <c r="D11" s="19">
        <v>6083</v>
      </c>
      <c r="E11" s="19">
        <v>11834</v>
      </c>
      <c r="F11" s="19">
        <v>15632</v>
      </c>
      <c r="G11" s="19">
        <v>20312</v>
      </c>
      <c r="H11" s="19">
        <v>21372</v>
      </c>
      <c r="I11" s="19">
        <v>18452</v>
      </c>
      <c r="J11" s="19">
        <v>18336</v>
      </c>
      <c r="K11" s="19">
        <v>21092</v>
      </c>
      <c r="L11" s="19">
        <v>24988</v>
      </c>
      <c r="M11" s="19">
        <v>28262</v>
      </c>
      <c r="N11" s="19">
        <v>33930</v>
      </c>
    </row>
    <row r="12" spans="1:14" x14ac:dyDescent="0.3">
      <c r="A12" s="13" t="s">
        <v>15</v>
      </c>
      <c r="B12" s="19">
        <v>449</v>
      </c>
      <c r="C12" s="19">
        <v>580</v>
      </c>
      <c r="D12" s="19">
        <v>824</v>
      </c>
      <c r="E12" s="19">
        <v>1126</v>
      </c>
      <c r="F12" s="19">
        <v>2132</v>
      </c>
      <c r="G12" s="19">
        <v>2345</v>
      </c>
      <c r="H12" s="19">
        <v>2334</v>
      </c>
      <c r="I12" s="19">
        <v>1707</v>
      </c>
      <c r="J12" s="19">
        <v>2763</v>
      </c>
      <c r="K12" s="19">
        <v>3134</v>
      </c>
      <c r="L12" s="19">
        <v>3395</v>
      </c>
      <c r="M12" s="19">
        <v>3811</v>
      </c>
      <c r="N12" s="19">
        <v>4837</v>
      </c>
    </row>
    <row r="13" spans="1:14" x14ac:dyDescent="0.3">
      <c r="A13" s="13" t="s">
        <v>16</v>
      </c>
      <c r="B13" s="19">
        <v>50152</v>
      </c>
      <c r="C13" s="19">
        <v>68473</v>
      </c>
      <c r="D13" s="19">
        <v>75427</v>
      </c>
      <c r="E13" s="19">
        <v>107655</v>
      </c>
      <c r="F13" s="19">
        <v>129075</v>
      </c>
      <c r="G13" s="19">
        <v>130980</v>
      </c>
      <c r="H13" s="19">
        <v>137134</v>
      </c>
      <c r="I13" s="19">
        <v>145017</v>
      </c>
      <c r="J13" s="19">
        <v>127353</v>
      </c>
      <c r="K13" s="19">
        <v>136517</v>
      </c>
      <c r="L13" s="19">
        <v>200113</v>
      </c>
      <c r="M13" s="19">
        <v>192464</v>
      </c>
      <c r="N13" s="19">
        <v>200868</v>
      </c>
    </row>
    <row r="14" spans="1:14" x14ac:dyDescent="0.3">
      <c r="A14" s="13" t="s">
        <v>17</v>
      </c>
      <c r="B14" s="19">
        <v>2813</v>
      </c>
      <c r="C14" s="19">
        <v>2814</v>
      </c>
      <c r="D14" s="19">
        <v>3784</v>
      </c>
      <c r="E14" s="19">
        <v>4204</v>
      </c>
      <c r="F14" s="19">
        <v>4832</v>
      </c>
      <c r="G14" s="19">
        <v>6411</v>
      </c>
      <c r="H14" s="19">
        <v>7299</v>
      </c>
      <c r="I14" s="19">
        <v>8857</v>
      </c>
      <c r="J14" s="19">
        <v>9353</v>
      </c>
      <c r="K14" s="19">
        <v>9707</v>
      </c>
      <c r="L14" s="19">
        <v>10430</v>
      </c>
      <c r="M14" s="19">
        <v>9894</v>
      </c>
      <c r="N14" s="19">
        <v>9457</v>
      </c>
    </row>
    <row r="15" spans="1:14" ht="46.8" x14ac:dyDescent="0.3">
      <c r="A15" s="13" t="s">
        <v>18</v>
      </c>
      <c r="B15" s="19">
        <v>73279</v>
      </c>
      <c r="C15" s="19">
        <v>65217</v>
      </c>
      <c r="D15" s="19">
        <v>67448</v>
      </c>
      <c r="E15" s="19">
        <v>74958</v>
      </c>
      <c r="F15" s="19">
        <v>78805</v>
      </c>
      <c r="G15" s="19">
        <v>87372</v>
      </c>
      <c r="H15" s="19">
        <v>94243</v>
      </c>
      <c r="I15" s="19">
        <v>96067</v>
      </c>
      <c r="J15" s="19">
        <v>111948</v>
      </c>
      <c r="K15" s="19">
        <v>121247</v>
      </c>
      <c r="L15" s="19">
        <v>135335</v>
      </c>
      <c r="M15" s="19">
        <v>196642</v>
      </c>
      <c r="N15" s="19">
        <v>232249</v>
      </c>
    </row>
    <row r="16" spans="1:14" ht="62.4" x14ac:dyDescent="0.3">
      <c r="A16" s="13" t="s">
        <v>19</v>
      </c>
      <c r="B16" s="19">
        <v>6300</v>
      </c>
      <c r="C16" s="19">
        <v>6612</v>
      </c>
      <c r="D16" s="19">
        <v>7512</v>
      </c>
      <c r="E16" s="19">
        <v>10509</v>
      </c>
      <c r="F16" s="19">
        <v>13051</v>
      </c>
      <c r="G16" s="19">
        <v>15047</v>
      </c>
      <c r="H16" s="19">
        <v>16859</v>
      </c>
      <c r="I16" s="19">
        <v>20205</v>
      </c>
      <c r="J16" s="19">
        <v>52330</v>
      </c>
      <c r="K16" s="19">
        <v>45429</v>
      </c>
      <c r="L16" s="19">
        <v>45009</v>
      </c>
      <c r="M16" s="19">
        <v>56030</v>
      </c>
      <c r="N16" s="19">
        <v>46316</v>
      </c>
    </row>
    <row r="17" spans="1:14" x14ac:dyDescent="0.3">
      <c r="A17" s="13" t="s">
        <v>20</v>
      </c>
      <c r="B17" s="19">
        <v>6844</v>
      </c>
      <c r="C17" s="19">
        <v>6312</v>
      </c>
      <c r="D17" s="19">
        <v>6649</v>
      </c>
      <c r="E17" s="19">
        <v>9182</v>
      </c>
      <c r="F17" s="19">
        <v>10378</v>
      </c>
      <c r="G17" s="19">
        <v>9977</v>
      </c>
      <c r="H17" s="19">
        <v>9766</v>
      </c>
      <c r="I17" s="19">
        <v>11474</v>
      </c>
      <c r="J17" s="19">
        <v>13684</v>
      </c>
      <c r="K17" s="19">
        <v>15170</v>
      </c>
      <c r="L17" s="19">
        <v>19626</v>
      </c>
      <c r="M17" s="19">
        <v>22612</v>
      </c>
      <c r="N17" s="19">
        <v>22917</v>
      </c>
    </row>
    <row r="18" spans="1:14" ht="31.2" x14ac:dyDescent="0.3">
      <c r="A18" s="13" t="s">
        <v>21</v>
      </c>
      <c r="B18" s="19">
        <v>10697</v>
      </c>
      <c r="C18" s="19">
        <v>10390</v>
      </c>
      <c r="D18" s="19">
        <v>11986</v>
      </c>
      <c r="E18" s="19">
        <v>15297</v>
      </c>
      <c r="F18" s="19">
        <v>17276</v>
      </c>
      <c r="G18" s="19">
        <v>18092</v>
      </c>
      <c r="H18" s="19">
        <v>18196</v>
      </c>
      <c r="I18" s="19">
        <v>22162</v>
      </c>
      <c r="J18" s="19">
        <v>23188</v>
      </c>
      <c r="K18" s="19">
        <v>24090</v>
      </c>
      <c r="L18" s="19">
        <v>26324</v>
      </c>
      <c r="M18" s="19">
        <v>26493</v>
      </c>
      <c r="N18" s="19">
        <v>26227</v>
      </c>
    </row>
    <row r="19" spans="1:14" ht="46.8" x14ac:dyDescent="0.3">
      <c r="A19" s="13" t="s">
        <v>22</v>
      </c>
      <c r="B19" s="19">
        <v>3253</v>
      </c>
      <c r="C19" s="19">
        <v>2241</v>
      </c>
      <c r="D19" s="19">
        <v>3001</v>
      </c>
      <c r="E19" s="19">
        <v>2934</v>
      </c>
      <c r="F19" s="19">
        <v>3688</v>
      </c>
      <c r="G19" s="19">
        <v>4117</v>
      </c>
      <c r="H19" s="19">
        <v>4306</v>
      </c>
      <c r="I19" s="19">
        <v>3941</v>
      </c>
      <c r="J19" s="19">
        <v>4659</v>
      </c>
      <c r="K19" s="19">
        <v>4450</v>
      </c>
      <c r="L19" s="19">
        <v>5616</v>
      </c>
      <c r="M19" s="19">
        <v>6446</v>
      </c>
      <c r="N19" s="19">
        <v>9085</v>
      </c>
    </row>
    <row r="20" spans="1:14" ht="31.2" x14ac:dyDescent="0.3">
      <c r="A20" s="13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</row>
  </sheetData>
  <mergeCells count="2">
    <mergeCell ref="A1:B1"/>
    <mergeCell ref="A2:N2"/>
  </mergeCells>
  <hyperlinks>
    <hyperlink ref="A1" location="Содержание!B5" display="      К содержанию" xr:uid="{00000000-0004-0000-0100-000000000000}"/>
    <hyperlink ref="A1:B1" location="Содержание!A1" display="  К содержанию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4"/>
  <sheetViews>
    <sheetView tabSelected="1" zoomScale="70" zoomScaleNormal="70" workbookViewId="0">
      <pane xSplit="1" ySplit="4" topLeftCell="AA15" activePane="bottomRight" state="frozen"/>
      <selection pane="topRight" activeCell="B1" sqref="B1"/>
      <selection pane="bottomLeft" activeCell="A5" sqref="A5"/>
      <selection pane="bottomRight" activeCell="AL5" sqref="AL5:AQ24"/>
    </sheetView>
  </sheetViews>
  <sheetFormatPr defaultColWidth="9.109375" defaultRowHeight="15.6" x14ac:dyDescent="0.3"/>
  <cols>
    <col min="1" max="1" width="35.6640625" style="2" customWidth="1"/>
    <col min="2" max="5" width="14.6640625" style="2" customWidth="1"/>
    <col min="6" max="6" width="15.33203125" style="2" customWidth="1"/>
    <col min="7" max="11" width="14.6640625" style="2" customWidth="1"/>
    <col min="12" max="12" width="15.109375" style="2" customWidth="1"/>
    <col min="13" max="17" width="14.6640625" style="2" customWidth="1"/>
    <col min="18" max="18" width="15.44140625" style="2" customWidth="1"/>
    <col min="19" max="23" width="14.6640625" style="2" customWidth="1"/>
    <col min="24" max="24" width="15.33203125" style="2" customWidth="1"/>
    <col min="25" max="26" width="14.6640625" style="2" customWidth="1"/>
    <col min="27" max="27" width="14.6640625" style="3" customWidth="1"/>
    <col min="28" max="30" width="14.6640625" style="2" customWidth="1"/>
    <col min="31" max="31" width="14.6640625" style="3" customWidth="1"/>
    <col min="32" max="38" width="15.33203125" style="2" customWidth="1"/>
    <col min="39" max="39" width="14.88671875" style="2" customWidth="1"/>
    <col min="40" max="40" width="14.109375" style="2" customWidth="1"/>
    <col min="41" max="41" width="14.44140625" style="2" customWidth="1"/>
    <col min="42" max="42" width="15.5546875" style="2" customWidth="1"/>
    <col min="43" max="43" width="14" style="2" customWidth="1"/>
    <col min="44" max="16384" width="9.109375" style="2"/>
  </cols>
  <sheetData>
    <row r="1" spans="1:43" ht="33" customHeight="1" x14ac:dyDescent="0.3">
      <c r="A1" s="15" t="s">
        <v>3</v>
      </c>
      <c r="P1" s="16"/>
    </row>
    <row r="2" spans="1:43" ht="21" customHeight="1" x14ac:dyDescent="0.3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43" x14ac:dyDescent="0.3">
      <c r="A3" s="49"/>
      <c r="B3" s="47">
        <v>2017</v>
      </c>
      <c r="C3" s="47"/>
      <c r="D3" s="47"/>
      <c r="E3" s="47"/>
      <c r="F3" s="47"/>
      <c r="G3" s="47"/>
      <c r="H3" s="47">
        <v>2018</v>
      </c>
      <c r="I3" s="47"/>
      <c r="J3" s="47"/>
      <c r="K3" s="47"/>
      <c r="L3" s="47"/>
      <c r="M3" s="47"/>
      <c r="N3" s="47">
        <v>2019</v>
      </c>
      <c r="O3" s="47"/>
      <c r="P3" s="47"/>
      <c r="Q3" s="47"/>
      <c r="R3" s="47"/>
      <c r="S3" s="47"/>
      <c r="T3" s="47">
        <v>2020</v>
      </c>
      <c r="U3" s="47"/>
      <c r="V3" s="47"/>
      <c r="W3" s="47"/>
      <c r="X3" s="47"/>
      <c r="Y3" s="47"/>
      <c r="Z3" s="47">
        <v>2021</v>
      </c>
      <c r="AA3" s="47"/>
      <c r="AB3" s="47"/>
      <c r="AC3" s="47"/>
      <c r="AD3" s="47"/>
      <c r="AE3" s="47"/>
      <c r="AF3" s="47">
        <v>2022</v>
      </c>
      <c r="AG3" s="47"/>
      <c r="AH3" s="47"/>
      <c r="AI3" s="47"/>
      <c r="AJ3" s="47"/>
      <c r="AK3" s="47"/>
      <c r="AL3" s="47">
        <v>2023</v>
      </c>
      <c r="AM3" s="47"/>
      <c r="AN3" s="47"/>
      <c r="AO3" s="47"/>
      <c r="AP3" s="47"/>
      <c r="AQ3" s="47"/>
    </row>
    <row r="4" spans="1:43" ht="46.8" x14ac:dyDescent="0.3">
      <c r="A4" s="49"/>
      <c r="B4" s="37" t="s">
        <v>24</v>
      </c>
      <c r="C4" s="37" t="s">
        <v>25</v>
      </c>
      <c r="D4" s="37" t="s">
        <v>26</v>
      </c>
      <c r="E4" s="37" t="s">
        <v>27</v>
      </c>
      <c r="F4" s="37" t="s">
        <v>28</v>
      </c>
      <c r="G4" s="37" t="s">
        <v>29</v>
      </c>
      <c r="H4" s="37" t="s">
        <v>24</v>
      </c>
      <c r="I4" s="37" t="s">
        <v>25</v>
      </c>
      <c r="J4" s="14" t="s">
        <v>26</v>
      </c>
      <c r="K4" s="14" t="s">
        <v>27</v>
      </c>
      <c r="L4" s="14" t="s">
        <v>28</v>
      </c>
      <c r="M4" s="14" t="s">
        <v>29</v>
      </c>
      <c r="N4" s="14" t="s">
        <v>24</v>
      </c>
      <c r="O4" s="14" t="s">
        <v>25</v>
      </c>
      <c r="P4" s="14" t="s">
        <v>26</v>
      </c>
      <c r="Q4" s="14" t="s">
        <v>27</v>
      </c>
      <c r="R4" s="14" t="s">
        <v>28</v>
      </c>
      <c r="S4" s="14" t="s">
        <v>29</v>
      </c>
      <c r="T4" s="14" t="s">
        <v>24</v>
      </c>
      <c r="U4" s="14" t="s">
        <v>25</v>
      </c>
      <c r="V4" s="14" t="s">
        <v>26</v>
      </c>
      <c r="W4" s="14" t="s">
        <v>27</v>
      </c>
      <c r="X4" s="14" t="s">
        <v>28</v>
      </c>
      <c r="Y4" s="14" t="s">
        <v>29</v>
      </c>
      <c r="Z4" s="14" t="s">
        <v>24</v>
      </c>
      <c r="AA4" s="14" t="s">
        <v>25</v>
      </c>
      <c r="AB4" s="14" t="s">
        <v>26</v>
      </c>
      <c r="AC4" s="14" t="s">
        <v>27</v>
      </c>
      <c r="AD4" s="14" t="s">
        <v>28</v>
      </c>
      <c r="AE4" s="14" t="s">
        <v>29</v>
      </c>
      <c r="AF4" s="14" t="s">
        <v>24</v>
      </c>
      <c r="AG4" s="14" t="s">
        <v>25</v>
      </c>
      <c r="AH4" s="14" t="s">
        <v>26</v>
      </c>
      <c r="AI4" s="14" t="s">
        <v>27</v>
      </c>
      <c r="AJ4" s="14" t="s">
        <v>28</v>
      </c>
      <c r="AK4" s="14" t="s">
        <v>29</v>
      </c>
      <c r="AL4" s="14" t="s">
        <v>24</v>
      </c>
      <c r="AM4" s="14" t="s">
        <v>25</v>
      </c>
      <c r="AN4" s="14" t="s">
        <v>26</v>
      </c>
      <c r="AO4" s="14" t="s">
        <v>27</v>
      </c>
      <c r="AP4" s="14" t="s">
        <v>28</v>
      </c>
      <c r="AQ4" s="14" t="s">
        <v>29</v>
      </c>
    </row>
    <row r="5" spans="1:43" s="1" customFormat="1" ht="31.2" x14ac:dyDescent="0.3">
      <c r="A5" s="17" t="s">
        <v>30</v>
      </c>
      <c r="B5" s="18">
        <v>895725</v>
      </c>
      <c r="C5" s="18">
        <v>201832</v>
      </c>
      <c r="D5" s="18">
        <v>237610</v>
      </c>
      <c r="E5" s="18">
        <v>195380</v>
      </c>
      <c r="F5" s="18">
        <v>34119</v>
      </c>
      <c r="G5" s="18">
        <v>203610</v>
      </c>
      <c r="H5" s="18">
        <v>952408</v>
      </c>
      <c r="I5" s="18">
        <v>222857</v>
      </c>
      <c r="J5" s="18">
        <v>243933</v>
      </c>
      <c r="K5" s="18">
        <v>209573</v>
      </c>
      <c r="L5" s="18">
        <v>42857</v>
      </c>
      <c r="M5" s="18">
        <v>211453</v>
      </c>
      <c r="N5" s="18">
        <v>1929802</v>
      </c>
      <c r="O5" s="18">
        <v>1047378</v>
      </c>
      <c r="P5" s="18">
        <v>258659</v>
      </c>
      <c r="Q5" s="18">
        <v>215944</v>
      </c>
      <c r="R5" s="18">
        <v>40851</v>
      </c>
      <c r="S5" s="18">
        <v>346954</v>
      </c>
      <c r="T5" s="33">
        <v>2011358</v>
      </c>
      <c r="U5" s="33">
        <v>1058807</v>
      </c>
      <c r="V5" s="33">
        <v>290395</v>
      </c>
      <c r="W5" s="33">
        <v>236086</v>
      </c>
      <c r="X5" s="33">
        <v>40764</v>
      </c>
      <c r="Y5" s="33">
        <v>365351</v>
      </c>
      <c r="Z5" s="33">
        <v>2209769</v>
      </c>
      <c r="AA5" s="33">
        <v>1154416</v>
      </c>
      <c r="AB5" s="33">
        <v>282178</v>
      </c>
      <c r="AC5" s="33">
        <v>283688</v>
      </c>
      <c r="AD5" s="33">
        <v>65165</v>
      </c>
      <c r="AE5" s="33">
        <v>391081</v>
      </c>
      <c r="AF5" s="33">
        <v>2161960</v>
      </c>
      <c r="AG5" s="33">
        <v>1156614</v>
      </c>
      <c r="AH5" s="33">
        <v>275502</v>
      </c>
      <c r="AI5" s="33">
        <v>243342</v>
      </c>
      <c r="AJ5" s="33">
        <v>70333</v>
      </c>
      <c r="AK5" s="33">
        <v>387094</v>
      </c>
      <c r="AL5" s="33">
        <v>2201432</v>
      </c>
      <c r="AM5" s="33">
        <v>1191470</v>
      </c>
      <c r="AN5" s="33">
        <v>262442</v>
      </c>
      <c r="AO5" s="33">
        <v>236430</v>
      </c>
      <c r="AP5" s="33">
        <v>72067</v>
      </c>
      <c r="AQ5" s="33">
        <v>410079</v>
      </c>
    </row>
    <row r="6" spans="1:43" ht="31.2" x14ac:dyDescent="0.3">
      <c r="A6" s="20" t="s">
        <v>40</v>
      </c>
      <c r="B6" s="19">
        <v>98244</v>
      </c>
      <c r="C6" s="19" t="s">
        <v>97</v>
      </c>
      <c r="D6" s="19">
        <v>13373</v>
      </c>
      <c r="E6" s="19">
        <v>38224</v>
      </c>
      <c r="F6" s="19">
        <v>3738</v>
      </c>
      <c r="G6" s="19">
        <v>31225</v>
      </c>
      <c r="H6" s="19">
        <v>109324</v>
      </c>
      <c r="I6" s="19" t="s">
        <v>97</v>
      </c>
      <c r="J6" s="19">
        <v>15714</v>
      </c>
      <c r="K6" s="19">
        <v>45311</v>
      </c>
      <c r="L6" s="19">
        <v>4254</v>
      </c>
      <c r="M6" s="19">
        <v>32649</v>
      </c>
      <c r="N6" s="19">
        <v>115844</v>
      </c>
      <c r="O6" s="19" t="s">
        <v>97</v>
      </c>
      <c r="P6" s="19">
        <v>15962</v>
      </c>
      <c r="Q6" s="19">
        <v>50273</v>
      </c>
      <c r="R6" s="19">
        <v>4724</v>
      </c>
      <c r="S6" s="19">
        <v>33039</v>
      </c>
      <c r="T6" s="36">
        <v>121807</v>
      </c>
      <c r="U6" s="36" t="s">
        <v>97</v>
      </c>
      <c r="V6" s="36">
        <v>19322</v>
      </c>
      <c r="W6" s="36">
        <v>54456</v>
      </c>
      <c r="X6" s="36">
        <v>4433</v>
      </c>
      <c r="Y6" s="36">
        <v>31745</v>
      </c>
      <c r="Z6" s="36">
        <v>134695</v>
      </c>
      <c r="AA6" s="36" t="s">
        <v>97</v>
      </c>
      <c r="AB6" s="36">
        <v>23587</v>
      </c>
      <c r="AC6" s="36">
        <v>56804</v>
      </c>
      <c r="AD6" s="36">
        <v>7394</v>
      </c>
      <c r="AE6" s="36">
        <v>32210</v>
      </c>
      <c r="AF6" s="36">
        <v>141945</v>
      </c>
      <c r="AG6" s="36" t="s">
        <v>97</v>
      </c>
      <c r="AH6" s="36">
        <v>22643</v>
      </c>
      <c r="AI6" s="36">
        <v>60055</v>
      </c>
      <c r="AJ6" s="36">
        <v>7914</v>
      </c>
      <c r="AK6" s="36">
        <v>35693</v>
      </c>
      <c r="AL6" s="36">
        <v>153700</v>
      </c>
      <c r="AM6" s="39" t="s">
        <v>97</v>
      </c>
      <c r="AN6" s="36">
        <v>24942</v>
      </c>
      <c r="AO6" s="36">
        <v>62348</v>
      </c>
      <c r="AP6" s="36">
        <v>14691</v>
      </c>
      <c r="AQ6" s="36">
        <v>35250</v>
      </c>
    </row>
    <row r="7" spans="1:43" x14ac:dyDescent="0.3">
      <c r="A7" s="20" t="s">
        <v>41</v>
      </c>
      <c r="B7" s="19">
        <v>10275</v>
      </c>
      <c r="C7" s="19" t="s">
        <v>97</v>
      </c>
      <c r="D7" s="19">
        <v>2079</v>
      </c>
      <c r="E7" s="19">
        <v>6444</v>
      </c>
      <c r="F7" s="19">
        <v>293</v>
      </c>
      <c r="G7" s="19">
        <v>1352</v>
      </c>
      <c r="H7" s="19">
        <v>11276</v>
      </c>
      <c r="I7" s="19" t="s">
        <v>97</v>
      </c>
      <c r="J7" s="19">
        <v>2885</v>
      </c>
      <c r="K7" s="19">
        <v>6496</v>
      </c>
      <c r="L7" s="19">
        <v>320</v>
      </c>
      <c r="M7" s="19">
        <v>1517</v>
      </c>
      <c r="N7" s="19">
        <v>11878</v>
      </c>
      <c r="O7" s="19" t="s">
        <v>97</v>
      </c>
      <c r="P7" s="19">
        <v>4041</v>
      </c>
      <c r="Q7" s="19">
        <v>4742</v>
      </c>
      <c r="R7" s="19">
        <v>583</v>
      </c>
      <c r="S7" s="19">
        <v>2383</v>
      </c>
      <c r="T7" s="36">
        <v>11830</v>
      </c>
      <c r="U7" s="36" t="s">
        <v>97</v>
      </c>
      <c r="V7" s="36">
        <v>5448</v>
      </c>
      <c r="W7" s="36">
        <v>3549</v>
      </c>
      <c r="X7" s="36">
        <v>435</v>
      </c>
      <c r="Y7" s="36">
        <v>2281</v>
      </c>
      <c r="Z7" s="36">
        <v>13584</v>
      </c>
      <c r="AA7" s="36" t="s">
        <v>97</v>
      </c>
      <c r="AB7" s="36">
        <v>6783</v>
      </c>
      <c r="AC7" s="36">
        <v>3845</v>
      </c>
      <c r="AD7" s="36">
        <v>560</v>
      </c>
      <c r="AE7" s="36">
        <v>2034</v>
      </c>
      <c r="AF7" s="36">
        <v>15574</v>
      </c>
      <c r="AG7" s="36" t="s">
        <v>97</v>
      </c>
      <c r="AH7" s="36">
        <v>8970</v>
      </c>
      <c r="AI7" s="36">
        <v>3115</v>
      </c>
      <c r="AJ7" s="36">
        <v>1752</v>
      </c>
      <c r="AK7" s="36">
        <v>1426</v>
      </c>
      <c r="AL7" s="36">
        <v>14383</v>
      </c>
      <c r="AM7" s="39" t="s">
        <v>97</v>
      </c>
      <c r="AN7" s="36">
        <v>9341</v>
      </c>
      <c r="AO7" s="36">
        <v>2515</v>
      </c>
      <c r="AP7" s="36">
        <v>434</v>
      </c>
      <c r="AQ7" s="36">
        <v>513</v>
      </c>
    </row>
    <row r="8" spans="1:43" x14ac:dyDescent="0.3">
      <c r="A8" s="20" t="s">
        <v>42</v>
      </c>
      <c r="B8" s="19">
        <v>86231</v>
      </c>
      <c r="C8" s="19" t="s">
        <v>97</v>
      </c>
      <c r="D8" s="19">
        <v>18217</v>
      </c>
      <c r="E8" s="19">
        <v>42168</v>
      </c>
      <c r="F8" s="19">
        <v>3396</v>
      </c>
      <c r="G8" s="19">
        <v>20725</v>
      </c>
      <c r="H8" s="19">
        <v>91650</v>
      </c>
      <c r="I8" s="19" t="s">
        <v>97</v>
      </c>
      <c r="J8" s="19">
        <v>19206</v>
      </c>
      <c r="K8" s="19">
        <v>46117</v>
      </c>
      <c r="L8" s="19">
        <v>3305</v>
      </c>
      <c r="M8" s="19">
        <v>21138</v>
      </c>
      <c r="N8" s="19">
        <v>100721</v>
      </c>
      <c r="O8" s="19" t="s">
        <v>97</v>
      </c>
      <c r="P8" s="19">
        <v>19805</v>
      </c>
      <c r="Q8" s="19">
        <v>46165</v>
      </c>
      <c r="R8" s="19">
        <v>3759</v>
      </c>
      <c r="S8" s="19">
        <v>28821</v>
      </c>
      <c r="T8" s="36">
        <v>105073</v>
      </c>
      <c r="U8" s="36" t="s">
        <v>97</v>
      </c>
      <c r="V8" s="36">
        <v>20941</v>
      </c>
      <c r="W8" s="36">
        <v>47546</v>
      </c>
      <c r="X8" s="36">
        <v>3469</v>
      </c>
      <c r="Y8" s="36">
        <v>31019</v>
      </c>
      <c r="Z8" s="36">
        <v>96275</v>
      </c>
      <c r="AA8" s="36" t="s">
        <v>97</v>
      </c>
      <c r="AB8" s="36">
        <v>20120</v>
      </c>
      <c r="AC8" s="36">
        <v>43245</v>
      </c>
      <c r="AD8" s="36">
        <v>3955</v>
      </c>
      <c r="AE8" s="36">
        <v>26374</v>
      </c>
      <c r="AF8" s="36">
        <v>98068</v>
      </c>
      <c r="AG8" s="36" t="s">
        <v>97</v>
      </c>
      <c r="AH8" s="36">
        <v>15247</v>
      </c>
      <c r="AI8" s="36">
        <v>46387</v>
      </c>
      <c r="AJ8" s="36">
        <v>8991</v>
      </c>
      <c r="AK8" s="36">
        <v>25083</v>
      </c>
      <c r="AL8" s="36">
        <v>92363</v>
      </c>
      <c r="AM8" s="39" t="s">
        <v>97</v>
      </c>
      <c r="AN8" s="36">
        <v>22541</v>
      </c>
      <c r="AO8" s="36">
        <v>39846</v>
      </c>
      <c r="AP8" s="36">
        <v>9975</v>
      </c>
      <c r="AQ8" s="36">
        <v>17871</v>
      </c>
    </row>
    <row r="9" spans="1:43" ht="46.8" x14ac:dyDescent="0.3">
      <c r="A9" s="20" t="s">
        <v>43</v>
      </c>
      <c r="B9" s="19">
        <v>72208</v>
      </c>
      <c r="C9" s="19" t="s">
        <v>97</v>
      </c>
      <c r="D9" s="19">
        <v>28735</v>
      </c>
      <c r="E9" s="19">
        <v>33708</v>
      </c>
      <c r="F9" s="19">
        <v>497</v>
      </c>
      <c r="G9" s="19">
        <v>8841</v>
      </c>
      <c r="H9" s="19">
        <v>78199</v>
      </c>
      <c r="I9" s="19" t="s">
        <v>97</v>
      </c>
      <c r="J9" s="19">
        <v>34147</v>
      </c>
      <c r="K9" s="19">
        <v>34056</v>
      </c>
      <c r="L9" s="19">
        <v>544</v>
      </c>
      <c r="M9" s="19">
        <v>9145</v>
      </c>
      <c r="N9" s="19">
        <v>86053</v>
      </c>
      <c r="O9" s="19" t="s">
        <v>97</v>
      </c>
      <c r="P9" s="19">
        <v>37537</v>
      </c>
      <c r="Q9" s="19">
        <v>38316</v>
      </c>
      <c r="R9" s="19">
        <v>669</v>
      </c>
      <c r="S9" s="19">
        <v>9255</v>
      </c>
      <c r="T9" s="36">
        <v>96882</v>
      </c>
      <c r="U9" s="36" t="s">
        <v>97</v>
      </c>
      <c r="V9" s="36">
        <v>49560</v>
      </c>
      <c r="W9" s="36">
        <v>36209</v>
      </c>
      <c r="X9" s="36">
        <v>797</v>
      </c>
      <c r="Y9" s="36">
        <v>10183</v>
      </c>
      <c r="Z9" s="36">
        <v>159001</v>
      </c>
      <c r="AA9" s="36" t="s">
        <v>97</v>
      </c>
      <c r="AB9" s="36">
        <v>58508</v>
      </c>
      <c r="AC9" s="36">
        <v>79712</v>
      </c>
      <c r="AD9" s="36">
        <v>1279</v>
      </c>
      <c r="AE9" s="36">
        <v>19203</v>
      </c>
      <c r="AF9" s="36">
        <v>111701</v>
      </c>
      <c r="AG9" s="36" t="s">
        <v>97</v>
      </c>
      <c r="AH9" s="36">
        <v>51436</v>
      </c>
      <c r="AI9" s="36">
        <v>44592</v>
      </c>
      <c r="AJ9" s="36">
        <v>1286</v>
      </c>
      <c r="AK9" s="36">
        <v>14108</v>
      </c>
      <c r="AL9" s="36">
        <v>98884</v>
      </c>
      <c r="AM9" s="39" t="s">
        <v>97</v>
      </c>
      <c r="AN9" s="36">
        <v>32812</v>
      </c>
      <c r="AO9" s="36">
        <v>46171</v>
      </c>
      <c r="AP9" s="36">
        <v>4908</v>
      </c>
      <c r="AQ9" s="36">
        <v>14232</v>
      </c>
    </row>
    <row r="10" spans="1:43" ht="62.4" x14ac:dyDescent="0.3">
      <c r="A10" s="20" t="s">
        <v>44</v>
      </c>
      <c r="B10" s="19">
        <v>4421</v>
      </c>
      <c r="C10" s="19" t="s">
        <v>97</v>
      </c>
      <c r="D10" s="19">
        <v>2699</v>
      </c>
      <c r="E10" s="19">
        <v>917</v>
      </c>
      <c r="F10" s="19">
        <v>203</v>
      </c>
      <c r="G10" s="19">
        <v>532</v>
      </c>
      <c r="H10" s="19">
        <v>6238</v>
      </c>
      <c r="I10" s="19" t="s">
        <v>97</v>
      </c>
      <c r="J10" s="19">
        <v>4502</v>
      </c>
      <c r="K10" s="19">
        <v>938</v>
      </c>
      <c r="L10" s="19">
        <v>230</v>
      </c>
      <c r="M10" s="19">
        <v>503</v>
      </c>
      <c r="N10" s="19">
        <v>7863</v>
      </c>
      <c r="O10" s="19" t="s">
        <v>97</v>
      </c>
      <c r="P10" s="19">
        <v>6174</v>
      </c>
      <c r="Q10" s="19">
        <v>872</v>
      </c>
      <c r="R10" s="19">
        <v>163</v>
      </c>
      <c r="S10" s="19">
        <v>585</v>
      </c>
      <c r="T10" s="36">
        <v>6340</v>
      </c>
      <c r="U10" s="36" t="s">
        <v>97</v>
      </c>
      <c r="V10" s="36">
        <v>4733</v>
      </c>
      <c r="W10" s="36">
        <v>812</v>
      </c>
      <c r="X10" s="36">
        <v>152</v>
      </c>
      <c r="Y10" s="36">
        <v>612</v>
      </c>
      <c r="Z10" s="36">
        <v>8028</v>
      </c>
      <c r="AA10" s="36" t="s">
        <v>97</v>
      </c>
      <c r="AB10" s="36">
        <v>4535</v>
      </c>
      <c r="AC10" s="36">
        <v>1138</v>
      </c>
      <c r="AD10" s="36">
        <v>410</v>
      </c>
      <c r="AE10" s="36">
        <v>677</v>
      </c>
      <c r="AF10" s="36">
        <v>9099</v>
      </c>
      <c r="AG10" s="36" t="s">
        <v>97</v>
      </c>
      <c r="AH10" s="36">
        <v>5382</v>
      </c>
      <c r="AI10" s="36">
        <v>1071</v>
      </c>
      <c r="AJ10" s="36">
        <v>446</v>
      </c>
      <c r="AK10" s="36">
        <v>588</v>
      </c>
      <c r="AL10" s="36">
        <v>10323</v>
      </c>
      <c r="AM10" s="39" t="s">
        <v>97</v>
      </c>
      <c r="AN10" s="36">
        <v>6538</v>
      </c>
      <c r="AO10" s="36">
        <v>1402</v>
      </c>
      <c r="AP10" s="36">
        <v>629</v>
      </c>
      <c r="AQ10" s="36">
        <v>623</v>
      </c>
    </row>
    <row r="11" spans="1:43" x14ac:dyDescent="0.3">
      <c r="A11" s="20" t="s">
        <v>45</v>
      </c>
      <c r="B11" s="19">
        <v>9974</v>
      </c>
      <c r="C11" s="19" t="s">
        <v>97</v>
      </c>
      <c r="D11" s="19">
        <v>847</v>
      </c>
      <c r="E11" s="19">
        <v>2933</v>
      </c>
      <c r="F11" s="19">
        <v>2016</v>
      </c>
      <c r="G11" s="19">
        <v>3047</v>
      </c>
      <c r="H11" s="19">
        <v>11199</v>
      </c>
      <c r="I11" s="19" t="s">
        <v>97</v>
      </c>
      <c r="J11" s="19">
        <v>956</v>
      </c>
      <c r="K11" s="19">
        <v>3549</v>
      </c>
      <c r="L11" s="19">
        <v>2623</v>
      </c>
      <c r="M11" s="19">
        <v>2980</v>
      </c>
      <c r="N11" s="19">
        <v>8823</v>
      </c>
      <c r="O11" s="19" t="s">
        <v>97</v>
      </c>
      <c r="P11" s="19">
        <v>742</v>
      </c>
      <c r="Q11" s="19">
        <v>3083</v>
      </c>
      <c r="R11" s="19">
        <v>2361</v>
      </c>
      <c r="S11" s="19">
        <v>1874</v>
      </c>
      <c r="T11" s="36">
        <v>9159</v>
      </c>
      <c r="U11" s="36" t="s">
        <v>97</v>
      </c>
      <c r="V11" s="36">
        <v>839</v>
      </c>
      <c r="W11" s="36">
        <v>3087</v>
      </c>
      <c r="X11" s="36">
        <v>2461</v>
      </c>
      <c r="Y11" s="36">
        <v>2019</v>
      </c>
      <c r="Z11" s="36">
        <v>10150</v>
      </c>
      <c r="AA11" s="36" t="s">
        <v>97</v>
      </c>
      <c r="AB11" s="36">
        <v>668</v>
      </c>
      <c r="AC11" s="36">
        <v>3400</v>
      </c>
      <c r="AD11" s="36">
        <v>3199</v>
      </c>
      <c r="AE11" s="36">
        <v>1334</v>
      </c>
      <c r="AF11" s="36">
        <v>9871</v>
      </c>
      <c r="AG11" s="36" t="s">
        <v>97</v>
      </c>
      <c r="AH11" s="36">
        <v>694</v>
      </c>
      <c r="AI11" s="36">
        <v>2993</v>
      </c>
      <c r="AJ11" s="36">
        <v>3813</v>
      </c>
      <c r="AK11" s="36">
        <v>1234</v>
      </c>
      <c r="AL11" s="36">
        <v>6727</v>
      </c>
      <c r="AM11" s="39" t="s">
        <v>97</v>
      </c>
      <c r="AN11" s="36">
        <v>954</v>
      </c>
      <c r="AO11" s="36">
        <v>2619</v>
      </c>
      <c r="AP11" s="36">
        <v>1401</v>
      </c>
      <c r="AQ11" s="36">
        <v>973</v>
      </c>
    </row>
    <row r="12" spans="1:43" ht="46.8" x14ac:dyDescent="0.3">
      <c r="A12" s="20" t="s">
        <v>46</v>
      </c>
      <c r="B12" s="19">
        <v>36019</v>
      </c>
      <c r="C12" s="19" t="s">
        <v>97</v>
      </c>
      <c r="D12" s="19">
        <v>3401</v>
      </c>
      <c r="E12" s="19">
        <v>5727</v>
      </c>
      <c r="F12" s="19">
        <v>1793</v>
      </c>
      <c r="G12" s="19">
        <v>23946</v>
      </c>
      <c r="H12" s="19">
        <v>34788</v>
      </c>
      <c r="I12" s="19" t="s">
        <v>97</v>
      </c>
      <c r="J12" s="19">
        <v>3796</v>
      </c>
      <c r="K12" s="19">
        <v>6704</v>
      </c>
      <c r="L12" s="19">
        <v>1665</v>
      </c>
      <c r="M12" s="19">
        <v>21814</v>
      </c>
      <c r="N12" s="19">
        <v>37593</v>
      </c>
      <c r="O12" s="19" t="s">
        <v>97</v>
      </c>
      <c r="P12" s="19">
        <v>4789</v>
      </c>
      <c r="Q12" s="19">
        <v>6960</v>
      </c>
      <c r="R12" s="19">
        <v>1588</v>
      </c>
      <c r="S12" s="19">
        <v>23613</v>
      </c>
      <c r="T12" s="36">
        <v>40289</v>
      </c>
      <c r="U12" s="36" t="s">
        <v>97</v>
      </c>
      <c r="V12" s="36">
        <v>5855</v>
      </c>
      <c r="W12" s="36">
        <v>6998</v>
      </c>
      <c r="X12" s="36">
        <v>1774</v>
      </c>
      <c r="Y12" s="36">
        <v>24947</v>
      </c>
      <c r="Z12" s="36">
        <v>46984</v>
      </c>
      <c r="AA12" s="36" t="s">
        <v>97</v>
      </c>
      <c r="AB12" s="36">
        <v>13322</v>
      </c>
      <c r="AC12" s="36">
        <v>6773</v>
      </c>
      <c r="AD12" s="36">
        <v>3776</v>
      </c>
      <c r="AE12" s="36">
        <v>22301</v>
      </c>
      <c r="AF12" s="36">
        <v>43298</v>
      </c>
      <c r="AG12" s="36" t="s">
        <v>97</v>
      </c>
      <c r="AH12" s="36">
        <v>12039</v>
      </c>
      <c r="AI12" s="36">
        <v>6191</v>
      </c>
      <c r="AJ12" s="36">
        <v>3205</v>
      </c>
      <c r="AK12" s="36">
        <v>21461</v>
      </c>
      <c r="AL12" s="36">
        <v>41338</v>
      </c>
      <c r="AM12" s="39" t="s">
        <v>97</v>
      </c>
      <c r="AN12" s="36">
        <v>10443</v>
      </c>
      <c r="AO12" s="36">
        <v>6199</v>
      </c>
      <c r="AP12" s="36">
        <v>2811</v>
      </c>
      <c r="AQ12" s="36">
        <v>21612</v>
      </c>
    </row>
    <row r="13" spans="1:43" x14ac:dyDescent="0.3">
      <c r="A13" s="20" t="s">
        <v>47</v>
      </c>
      <c r="B13" s="19">
        <v>180104</v>
      </c>
      <c r="C13" s="19" t="s">
        <v>97</v>
      </c>
      <c r="D13" s="19">
        <v>118725</v>
      </c>
      <c r="E13" s="19">
        <v>26106</v>
      </c>
      <c r="F13" s="19">
        <v>14112</v>
      </c>
      <c r="G13" s="19">
        <v>19681</v>
      </c>
      <c r="H13" s="19">
        <v>196823</v>
      </c>
      <c r="I13" s="19" t="s">
        <v>97</v>
      </c>
      <c r="J13" s="19">
        <v>120949</v>
      </c>
      <c r="K13" s="19">
        <v>25546</v>
      </c>
      <c r="L13" s="19">
        <v>21332</v>
      </c>
      <c r="M13" s="19">
        <v>27076</v>
      </c>
      <c r="N13" s="19">
        <v>186296</v>
      </c>
      <c r="O13" s="19"/>
      <c r="P13" s="19">
        <v>128178</v>
      </c>
      <c r="Q13" s="19">
        <v>22457</v>
      </c>
      <c r="R13" s="19">
        <v>17688</v>
      </c>
      <c r="S13" s="19">
        <v>16652</v>
      </c>
      <c r="T13" s="36">
        <v>205508</v>
      </c>
      <c r="U13" s="36"/>
      <c r="V13" s="36">
        <v>138836</v>
      </c>
      <c r="W13" s="36">
        <v>31612</v>
      </c>
      <c r="X13" s="36">
        <v>17436</v>
      </c>
      <c r="Y13" s="36">
        <v>15921</v>
      </c>
      <c r="Z13" s="36">
        <v>162424</v>
      </c>
      <c r="AA13" s="36" t="s">
        <v>97</v>
      </c>
      <c r="AB13" s="36">
        <v>94137</v>
      </c>
      <c r="AC13" s="36">
        <v>19563</v>
      </c>
      <c r="AD13" s="36">
        <v>25075</v>
      </c>
      <c r="AE13" s="36">
        <v>21031</v>
      </c>
      <c r="AF13" s="36">
        <v>163294</v>
      </c>
      <c r="AG13" s="36" t="s">
        <v>97</v>
      </c>
      <c r="AH13" s="36">
        <v>101186</v>
      </c>
      <c r="AI13" s="36">
        <v>20765</v>
      </c>
      <c r="AJ13" s="36">
        <v>21919</v>
      </c>
      <c r="AK13" s="36">
        <v>17887</v>
      </c>
      <c r="AL13" s="36">
        <v>153582</v>
      </c>
      <c r="AM13" s="39" t="s">
        <v>97</v>
      </c>
      <c r="AN13" s="36">
        <v>96437</v>
      </c>
      <c r="AO13" s="36">
        <v>20140</v>
      </c>
      <c r="AP13" s="36">
        <v>19943</v>
      </c>
      <c r="AQ13" s="36">
        <v>16274</v>
      </c>
    </row>
    <row r="14" spans="1:43" ht="46.8" x14ac:dyDescent="0.3">
      <c r="A14" s="20" t="s">
        <v>48</v>
      </c>
      <c r="B14" s="19">
        <v>6018</v>
      </c>
      <c r="C14" s="19">
        <v>204</v>
      </c>
      <c r="D14" s="19">
        <v>189</v>
      </c>
      <c r="E14" s="19">
        <v>721</v>
      </c>
      <c r="F14" s="19">
        <v>156</v>
      </c>
      <c r="G14" s="19">
        <v>4485</v>
      </c>
      <c r="H14" s="19">
        <v>5158</v>
      </c>
      <c r="I14" s="19">
        <v>103</v>
      </c>
      <c r="J14" s="19">
        <v>113</v>
      </c>
      <c r="K14" s="19">
        <v>1222</v>
      </c>
      <c r="L14" s="19">
        <v>65</v>
      </c>
      <c r="M14" s="19">
        <v>3590</v>
      </c>
      <c r="N14" s="19">
        <v>5183</v>
      </c>
      <c r="O14" s="19">
        <v>289</v>
      </c>
      <c r="P14" s="19">
        <v>179</v>
      </c>
      <c r="Q14" s="19">
        <v>1008</v>
      </c>
      <c r="R14" s="19">
        <v>220</v>
      </c>
      <c r="S14" s="19">
        <v>3417</v>
      </c>
      <c r="T14" s="36">
        <v>5480</v>
      </c>
      <c r="U14" s="36">
        <v>216</v>
      </c>
      <c r="V14" s="36">
        <v>391</v>
      </c>
      <c r="W14" s="36">
        <v>1486</v>
      </c>
      <c r="X14" s="36">
        <v>179</v>
      </c>
      <c r="Y14" s="36">
        <v>3119</v>
      </c>
      <c r="Z14" s="36">
        <v>10052</v>
      </c>
      <c r="AA14" s="36">
        <v>157</v>
      </c>
      <c r="AB14" s="36">
        <v>282</v>
      </c>
      <c r="AC14" s="36">
        <v>542</v>
      </c>
      <c r="AD14" s="36">
        <v>156</v>
      </c>
      <c r="AE14" s="36">
        <v>8446</v>
      </c>
      <c r="AF14" s="36">
        <v>8883</v>
      </c>
      <c r="AG14" s="36">
        <v>156</v>
      </c>
      <c r="AH14" s="36">
        <v>403</v>
      </c>
      <c r="AI14" s="36">
        <v>392</v>
      </c>
      <c r="AJ14" s="36">
        <v>249</v>
      </c>
      <c r="AK14" s="36">
        <v>7405</v>
      </c>
      <c r="AL14" s="36">
        <v>9053</v>
      </c>
      <c r="AM14" s="36">
        <v>124</v>
      </c>
      <c r="AN14" s="36">
        <v>297</v>
      </c>
      <c r="AO14" s="36">
        <v>757</v>
      </c>
      <c r="AP14" s="36">
        <v>150</v>
      </c>
      <c r="AQ14" s="36">
        <v>7487</v>
      </c>
    </row>
    <row r="15" spans="1:43" ht="31.2" x14ac:dyDescent="0.3">
      <c r="A15" s="20" t="s">
        <v>49</v>
      </c>
      <c r="B15" s="19">
        <v>15952</v>
      </c>
      <c r="C15" s="19" t="s">
        <v>97</v>
      </c>
      <c r="D15" s="19">
        <v>3737</v>
      </c>
      <c r="E15" s="19">
        <v>9962</v>
      </c>
      <c r="F15" s="19">
        <v>327</v>
      </c>
      <c r="G15" s="19">
        <v>1496</v>
      </c>
      <c r="H15" s="19">
        <v>16368</v>
      </c>
      <c r="I15" s="19" t="s">
        <v>97</v>
      </c>
      <c r="J15" s="19">
        <v>4814</v>
      </c>
      <c r="K15" s="19">
        <v>9404</v>
      </c>
      <c r="L15" s="19">
        <v>312</v>
      </c>
      <c r="M15" s="19">
        <v>1476</v>
      </c>
      <c r="N15" s="19">
        <v>16157</v>
      </c>
      <c r="O15" s="19" t="s">
        <v>97</v>
      </c>
      <c r="P15" s="19">
        <v>4494</v>
      </c>
      <c r="Q15" s="19">
        <v>9319</v>
      </c>
      <c r="R15" s="19">
        <v>319</v>
      </c>
      <c r="S15" s="19">
        <v>1856</v>
      </c>
      <c r="T15" s="36">
        <v>17529</v>
      </c>
      <c r="U15" s="36" t="s">
        <v>97</v>
      </c>
      <c r="V15" s="36">
        <v>5549</v>
      </c>
      <c r="W15" s="36">
        <v>9599</v>
      </c>
      <c r="X15" s="36">
        <v>356</v>
      </c>
      <c r="Y15" s="36">
        <v>1835</v>
      </c>
      <c r="Z15" s="36">
        <v>19878</v>
      </c>
      <c r="AA15" s="36" t="s">
        <v>97</v>
      </c>
      <c r="AB15" s="36">
        <v>5711</v>
      </c>
      <c r="AC15" s="36">
        <v>11208</v>
      </c>
      <c r="AD15" s="36">
        <v>261</v>
      </c>
      <c r="AE15" s="36">
        <v>1953</v>
      </c>
      <c r="AF15" s="36">
        <v>18213</v>
      </c>
      <c r="AG15" s="36" t="s">
        <v>97</v>
      </c>
      <c r="AH15" s="36">
        <v>5516</v>
      </c>
      <c r="AI15" s="36">
        <v>9945</v>
      </c>
      <c r="AJ15" s="36">
        <v>261</v>
      </c>
      <c r="AK15" s="36">
        <v>1792</v>
      </c>
      <c r="AL15" s="36">
        <v>17365</v>
      </c>
      <c r="AM15" s="39" t="s">
        <v>97</v>
      </c>
      <c r="AN15" s="36">
        <v>5538</v>
      </c>
      <c r="AO15" s="36">
        <v>9105</v>
      </c>
      <c r="AP15" s="36">
        <v>297</v>
      </c>
      <c r="AQ15" s="36">
        <v>1596</v>
      </c>
    </row>
    <row r="16" spans="1:43" ht="31.2" x14ac:dyDescent="0.3">
      <c r="A16" s="20" t="s">
        <v>50</v>
      </c>
      <c r="B16" s="19">
        <v>10295</v>
      </c>
      <c r="C16" s="19" t="s">
        <v>97</v>
      </c>
      <c r="D16" s="19">
        <v>35</v>
      </c>
      <c r="E16" s="19">
        <v>2638</v>
      </c>
      <c r="F16" s="19">
        <v>1343</v>
      </c>
      <c r="G16" s="19">
        <v>5880</v>
      </c>
      <c r="H16" s="19">
        <v>12765</v>
      </c>
      <c r="I16" s="19" t="s">
        <v>97</v>
      </c>
      <c r="J16" s="19">
        <v>939</v>
      </c>
      <c r="K16" s="19">
        <v>3559</v>
      </c>
      <c r="L16" s="19">
        <v>1440</v>
      </c>
      <c r="M16" s="19">
        <v>6624</v>
      </c>
      <c r="N16" s="19">
        <v>12208</v>
      </c>
      <c r="O16" s="19" t="s">
        <v>97</v>
      </c>
      <c r="P16" s="19">
        <v>775</v>
      </c>
      <c r="Q16" s="19">
        <v>3442</v>
      </c>
      <c r="R16" s="19">
        <v>1454</v>
      </c>
      <c r="S16" s="19">
        <v>6275</v>
      </c>
      <c r="T16" s="36">
        <v>14539</v>
      </c>
      <c r="U16" s="36" t="s">
        <v>97</v>
      </c>
      <c r="V16" s="36">
        <v>2919</v>
      </c>
      <c r="W16" s="36">
        <v>3555</v>
      </c>
      <c r="X16" s="36">
        <v>1878</v>
      </c>
      <c r="Y16" s="36">
        <v>5888</v>
      </c>
      <c r="Z16" s="36">
        <v>16628</v>
      </c>
      <c r="AA16" s="36" t="s">
        <v>97</v>
      </c>
      <c r="AB16" s="36">
        <v>4314</v>
      </c>
      <c r="AC16" s="36">
        <v>3866</v>
      </c>
      <c r="AD16" s="36">
        <v>2538</v>
      </c>
      <c r="AE16" s="36">
        <v>5767</v>
      </c>
      <c r="AF16" s="36">
        <v>15718</v>
      </c>
      <c r="AG16" s="36" t="s">
        <v>97</v>
      </c>
      <c r="AH16" s="36">
        <v>4736</v>
      </c>
      <c r="AI16" s="36">
        <v>3037</v>
      </c>
      <c r="AJ16" s="36">
        <v>1001</v>
      </c>
      <c r="AK16" s="36">
        <v>6707</v>
      </c>
      <c r="AL16" s="36">
        <v>14787</v>
      </c>
      <c r="AM16" s="39" t="s">
        <v>97</v>
      </c>
      <c r="AN16" s="36">
        <v>3906</v>
      </c>
      <c r="AO16" s="36">
        <v>3040</v>
      </c>
      <c r="AP16" s="36">
        <v>432</v>
      </c>
      <c r="AQ16" s="36">
        <v>7157</v>
      </c>
    </row>
    <row r="17" spans="1:43" ht="31.2" x14ac:dyDescent="0.3">
      <c r="A17" s="20" t="s">
        <v>51</v>
      </c>
      <c r="B17" s="19">
        <v>231704</v>
      </c>
      <c r="C17" s="19">
        <v>201139</v>
      </c>
      <c r="D17" s="19">
        <v>9906</v>
      </c>
      <c r="E17" s="19">
        <v>3643</v>
      </c>
      <c r="F17" s="19">
        <v>857</v>
      </c>
      <c r="G17" s="19">
        <v>14765</v>
      </c>
      <c r="H17" s="19">
        <v>248660</v>
      </c>
      <c r="I17" s="19">
        <v>222407</v>
      </c>
      <c r="J17" s="19">
        <v>5807</v>
      </c>
      <c r="K17" s="19">
        <v>3979</v>
      </c>
      <c r="L17" s="19">
        <v>862</v>
      </c>
      <c r="M17" s="19">
        <v>14267</v>
      </c>
      <c r="N17" s="19">
        <v>1199738</v>
      </c>
      <c r="O17" s="19">
        <v>1046547</v>
      </c>
      <c r="P17" s="19">
        <v>3896</v>
      </c>
      <c r="Q17" s="19">
        <v>2837</v>
      </c>
      <c r="R17" s="19">
        <v>589</v>
      </c>
      <c r="S17" s="19">
        <v>145080</v>
      </c>
      <c r="T17" s="36">
        <v>1221708</v>
      </c>
      <c r="U17" s="36">
        <v>1058040</v>
      </c>
      <c r="V17" s="36">
        <v>5999</v>
      </c>
      <c r="W17" s="36">
        <v>3944</v>
      </c>
      <c r="X17" s="36">
        <v>733</v>
      </c>
      <c r="Y17" s="36">
        <v>152212</v>
      </c>
      <c r="Z17" s="36">
        <v>1332835</v>
      </c>
      <c r="AA17" s="36">
        <v>1152620</v>
      </c>
      <c r="AB17" s="36">
        <v>8582</v>
      </c>
      <c r="AC17" s="36">
        <v>4858</v>
      </c>
      <c r="AD17" s="36">
        <v>1356</v>
      </c>
      <c r="AE17" s="36">
        <v>164142</v>
      </c>
      <c r="AF17" s="36">
        <v>1327818</v>
      </c>
      <c r="AG17" s="36">
        <v>1155095</v>
      </c>
      <c r="AH17" s="36">
        <v>8396</v>
      </c>
      <c r="AI17" s="36">
        <v>3761</v>
      </c>
      <c r="AJ17" s="36">
        <v>1191</v>
      </c>
      <c r="AK17" s="36">
        <v>158593</v>
      </c>
      <c r="AL17" s="36">
        <v>1391213</v>
      </c>
      <c r="AM17" s="36">
        <v>1190549</v>
      </c>
      <c r="AN17" s="36">
        <v>5494</v>
      </c>
      <c r="AO17" s="36">
        <v>3037</v>
      </c>
      <c r="AP17" s="36">
        <v>947</v>
      </c>
      <c r="AQ17" s="36">
        <v>190507</v>
      </c>
    </row>
    <row r="18" spans="1:43" ht="31.2" x14ac:dyDescent="0.3">
      <c r="A18" s="20" t="s">
        <v>52</v>
      </c>
      <c r="B18" s="19">
        <v>5438</v>
      </c>
      <c r="C18" s="19" t="s">
        <v>97</v>
      </c>
      <c r="D18" s="19">
        <v>3742</v>
      </c>
      <c r="E18" s="19">
        <v>486</v>
      </c>
      <c r="F18" s="19">
        <v>74</v>
      </c>
      <c r="G18" s="19">
        <v>1039</v>
      </c>
      <c r="H18" s="19">
        <v>4303</v>
      </c>
      <c r="I18" s="19" t="s">
        <v>97</v>
      </c>
      <c r="J18" s="19">
        <v>2775</v>
      </c>
      <c r="K18" s="19">
        <v>494</v>
      </c>
      <c r="L18" s="19">
        <v>95</v>
      </c>
      <c r="M18" s="19">
        <v>854</v>
      </c>
      <c r="N18" s="19">
        <v>5275</v>
      </c>
      <c r="O18" s="19" t="s">
        <v>97</v>
      </c>
      <c r="P18" s="19">
        <v>1420</v>
      </c>
      <c r="Q18" s="19">
        <v>1527</v>
      </c>
      <c r="R18" s="19">
        <v>341</v>
      </c>
      <c r="S18" s="19">
        <v>1853</v>
      </c>
      <c r="T18" s="36">
        <v>8259</v>
      </c>
      <c r="U18" s="36" t="s">
        <v>97</v>
      </c>
      <c r="V18" s="36">
        <v>3310</v>
      </c>
      <c r="W18" s="36">
        <v>2675</v>
      </c>
      <c r="X18" s="36">
        <v>349</v>
      </c>
      <c r="Y18" s="36">
        <v>1798</v>
      </c>
      <c r="Z18" s="36">
        <v>11173</v>
      </c>
      <c r="AA18" s="36" t="s">
        <v>97</v>
      </c>
      <c r="AB18" s="36">
        <v>3886</v>
      </c>
      <c r="AC18" s="36">
        <v>4160</v>
      </c>
      <c r="AD18" s="36">
        <v>688</v>
      </c>
      <c r="AE18" s="36">
        <v>1749</v>
      </c>
      <c r="AF18" s="36">
        <v>9796</v>
      </c>
      <c r="AG18" s="36" t="s">
        <v>97</v>
      </c>
      <c r="AH18" s="36">
        <v>4322</v>
      </c>
      <c r="AI18" s="36">
        <v>3218</v>
      </c>
      <c r="AJ18" s="36">
        <v>572</v>
      </c>
      <c r="AK18" s="36">
        <v>1242</v>
      </c>
      <c r="AL18" s="36">
        <v>8940</v>
      </c>
      <c r="AM18" s="39" t="s">
        <v>97</v>
      </c>
      <c r="AN18" s="36">
        <v>3301</v>
      </c>
      <c r="AO18" s="36">
        <v>3322</v>
      </c>
      <c r="AP18" s="36">
        <v>639</v>
      </c>
      <c r="AQ18" s="36">
        <v>1223</v>
      </c>
    </row>
    <row r="19" spans="1:43" ht="46.8" x14ac:dyDescent="0.3">
      <c r="A19" s="20" t="s">
        <v>53</v>
      </c>
      <c r="B19" s="19">
        <v>3387</v>
      </c>
      <c r="C19" s="19" t="s">
        <v>97</v>
      </c>
      <c r="D19" s="19">
        <v>597</v>
      </c>
      <c r="E19" s="19">
        <v>1318</v>
      </c>
      <c r="F19" s="19">
        <v>255</v>
      </c>
      <c r="G19" s="19">
        <v>1132</v>
      </c>
      <c r="H19" s="19">
        <v>5794</v>
      </c>
      <c r="I19" s="19" t="s">
        <v>97</v>
      </c>
      <c r="J19" s="19">
        <v>1769</v>
      </c>
      <c r="K19" s="19">
        <v>1446</v>
      </c>
      <c r="L19" s="19">
        <v>734</v>
      </c>
      <c r="M19" s="19">
        <v>1739</v>
      </c>
      <c r="N19" s="19">
        <v>10262</v>
      </c>
      <c r="O19" s="19" t="s">
        <v>97</v>
      </c>
      <c r="P19" s="19">
        <v>3107</v>
      </c>
      <c r="Q19" s="19">
        <v>1774</v>
      </c>
      <c r="R19" s="19">
        <v>770</v>
      </c>
      <c r="S19" s="19">
        <v>4497</v>
      </c>
      <c r="T19" s="36">
        <v>13385</v>
      </c>
      <c r="U19" s="36" t="s">
        <v>97</v>
      </c>
      <c r="V19" s="36">
        <v>3780</v>
      </c>
      <c r="W19" s="36">
        <v>2340</v>
      </c>
      <c r="X19" s="36">
        <v>519</v>
      </c>
      <c r="Y19" s="36">
        <v>6523</v>
      </c>
      <c r="Z19" s="36">
        <v>13144</v>
      </c>
      <c r="AA19" s="36" t="s">
        <v>97</v>
      </c>
      <c r="AB19" s="36">
        <v>2789</v>
      </c>
      <c r="AC19" s="36">
        <v>4321</v>
      </c>
      <c r="AD19" s="36">
        <v>3255</v>
      </c>
      <c r="AE19" s="36">
        <v>1188</v>
      </c>
      <c r="AF19" s="36">
        <v>13202</v>
      </c>
      <c r="AG19" s="36" t="s">
        <v>97</v>
      </c>
      <c r="AH19" s="36">
        <v>2784</v>
      </c>
      <c r="AI19" s="36">
        <v>2830</v>
      </c>
      <c r="AJ19" s="36">
        <v>3825</v>
      </c>
      <c r="AK19" s="36">
        <v>2815</v>
      </c>
      <c r="AL19" s="36">
        <v>18053</v>
      </c>
      <c r="AM19" s="39" t="s">
        <v>97</v>
      </c>
      <c r="AN19" s="36">
        <v>5265</v>
      </c>
      <c r="AO19" s="36">
        <v>3443</v>
      </c>
      <c r="AP19" s="36">
        <v>3932</v>
      </c>
      <c r="AQ19" s="36">
        <v>4477</v>
      </c>
    </row>
    <row r="20" spans="1:43" ht="62.4" x14ac:dyDescent="0.3">
      <c r="A20" s="20" t="s">
        <v>54</v>
      </c>
      <c r="B20" s="19">
        <v>58563</v>
      </c>
      <c r="C20" s="19" t="s">
        <v>97</v>
      </c>
      <c r="D20" s="19">
        <v>27094</v>
      </c>
      <c r="E20" s="19">
        <v>9431</v>
      </c>
      <c r="F20" s="19">
        <v>3731</v>
      </c>
      <c r="G20" s="19">
        <v>17488</v>
      </c>
      <c r="H20" s="19">
        <v>47315</v>
      </c>
      <c r="I20" s="19" t="s">
        <v>97</v>
      </c>
      <c r="J20" s="19">
        <v>20692</v>
      </c>
      <c r="K20" s="19">
        <v>7817</v>
      </c>
      <c r="L20" s="19">
        <v>3685</v>
      </c>
      <c r="M20" s="19">
        <v>14011</v>
      </c>
      <c r="N20" s="19">
        <v>50028</v>
      </c>
      <c r="O20" s="19" t="s">
        <v>97</v>
      </c>
      <c r="P20" s="19">
        <v>22894</v>
      </c>
      <c r="Q20" s="19">
        <v>9834</v>
      </c>
      <c r="R20" s="19">
        <v>3611</v>
      </c>
      <c r="S20" s="19">
        <v>13292</v>
      </c>
      <c r="T20" s="36">
        <v>53068</v>
      </c>
      <c r="U20" s="36" t="s">
        <v>97</v>
      </c>
      <c r="V20" s="36">
        <v>17574</v>
      </c>
      <c r="W20" s="36">
        <v>13099</v>
      </c>
      <c r="X20" s="36">
        <v>3636</v>
      </c>
      <c r="Y20" s="36">
        <v>18262</v>
      </c>
      <c r="Z20" s="36">
        <v>83543</v>
      </c>
      <c r="AA20" s="36" t="s">
        <v>97</v>
      </c>
      <c r="AB20" s="36">
        <v>28920</v>
      </c>
      <c r="AC20" s="36">
        <v>20009</v>
      </c>
      <c r="AD20" s="36">
        <v>8472</v>
      </c>
      <c r="AE20" s="36">
        <v>22834</v>
      </c>
      <c r="AF20" s="36">
        <v>78329</v>
      </c>
      <c r="AG20" s="36" t="s">
        <v>97</v>
      </c>
      <c r="AH20" s="36">
        <v>25124</v>
      </c>
      <c r="AI20" s="36">
        <v>16144</v>
      </c>
      <c r="AJ20" s="36">
        <v>10712</v>
      </c>
      <c r="AK20" s="36">
        <v>24551</v>
      </c>
      <c r="AL20" s="36">
        <v>69168</v>
      </c>
      <c r="AM20" s="39" t="s">
        <v>97</v>
      </c>
      <c r="AN20" s="36">
        <v>26803</v>
      </c>
      <c r="AO20" s="36">
        <v>12541</v>
      </c>
      <c r="AP20" s="36">
        <v>7903</v>
      </c>
      <c r="AQ20" s="36">
        <v>21061</v>
      </c>
    </row>
    <row r="21" spans="1:43" x14ac:dyDescent="0.3">
      <c r="A21" s="20" t="s">
        <v>55</v>
      </c>
      <c r="B21" s="19">
        <v>27791</v>
      </c>
      <c r="C21" s="19" t="s">
        <v>97</v>
      </c>
      <c r="D21" s="19">
        <v>1436</v>
      </c>
      <c r="E21" s="19">
        <v>2491</v>
      </c>
      <c r="F21" s="19">
        <v>416</v>
      </c>
      <c r="G21" s="19">
        <v>22597</v>
      </c>
      <c r="H21" s="19">
        <v>28537</v>
      </c>
      <c r="I21" s="19" t="s">
        <v>97</v>
      </c>
      <c r="J21" s="19">
        <v>1844</v>
      </c>
      <c r="K21" s="19">
        <v>2734</v>
      </c>
      <c r="L21" s="19">
        <v>391</v>
      </c>
      <c r="M21" s="19">
        <v>23004</v>
      </c>
      <c r="N21" s="19">
        <v>32396</v>
      </c>
      <c r="O21" s="19" t="s">
        <v>97</v>
      </c>
      <c r="P21" s="19">
        <v>1707</v>
      </c>
      <c r="Q21" s="19">
        <v>2855</v>
      </c>
      <c r="R21" s="19">
        <v>499</v>
      </c>
      <c r="S21" s="19">
        <v>26771</v>
      </c>
      <c r="T21" s="36">
        <v>33496</v>
      </c>
      <c r="U21" s="36" t="s">
        <v>97</v>
      </c>
      <c r="V21" s="36">
        <v>1810</v>
      </c>
      <c r="W21" s="36">
        <v>2965</v>
      </c>
      <c r="X21" s="36">
        <v>595</v>
      </c>
      <c r="Y21" s="36">
        <v>28014</v>
      </c>
      <c r="Z21" s="36">
        <v>35677</v>
      </c>
      <c r="AA21" s="36" t="s">
        <v>97</v>
      </c>
      <c r="AB21" s="36">
        <v>2087</v>
      </c>
      <c r="AC21" s="36">
        <v>3041</v>
      </c>
      <c r="AD21" s="36">
        <v>563</v>
      </c>
      <c r="AE21" s="36">
        <v>29845</v>
      </c>
      <c r="AF21" s="36">
        <v>40072</v>
      </c>
      <c r="AG21" s="36" t="s">
        <v>97</v>
      </c>
      <c r="AH21" s="36">
        <v>2402</v>
      </c>
      <c r="AI21" s="36">
        <v>2933</v>
      </c>
      <c r="AJ21" s="36">
        <v>600</v>
      </c>
      <c r="AK21" s="36">
        <v>34007</v>
      </c>
      <c r="AL21" s="36">
        <v>43985</v>
      </c>
      <c r="AM21" s="39" t="s">
        <v>97</v>
      </c>
      <c r="AN21" s="36">
        <v>2547</v>
      </c>
      <c r="AO21" s="36">
        <v>3402</v>
      </c>
      <c r="AP21" s="36">
        <v>662</v>
      </c>
      <c r="AQ21" s="36">
        <v>37197</v>
      </c>
    </row>
    <row r="22" spans="1:43" ht="46.8" x14ac:dyDescent="0.3">
      <c r="A22" s="20" t="s">
        <v>56</v>
      </c>
      <c r="B22" s="19">
        <v>30009</v>
      </c>
      <c r="C22" s="19">
        <v>489</v>
      </c>
      <c r="D22" s="19">
        <v>1036</v>
      </c>
      <c r="E22" s="19">
        <v>7401</v>
      </c>
      <c r="F22" s="19">
        <v>699</v>
      </c>
      <c r="G22" s="19">
        <v>19612</v>
      </c>
      <c r="H22" s="19">
        <v>34123</v>
      </c>
      <c r="I22" s="19">
        <v>347</v>
      </c>
      <c r="J22" s="19">
        <v>1242</v>
      </c>
      <c r="K22" s="19">
        <v>8409</v>
      </c>
      <c r="L22" s="19">
        <v>760</v>
      </c>
      <c r="M22" s="19">
        <v>23130</v>
      </c>
      <c r="N22" s="19">
        <v>35853</v>
      </c>
      <c r="O22" s="19">
        <v>542</v>
      </c>
      <c r="P22" s="19">
        <v>1519</v>
      </c>
      <c r="Q22" s="19">
        <v>8250</v>
      </c>
      <c r="R22" s="19">
        <v>1151</v>
      </c>
      <c r="S22" s="19">
        <v>24176</v>
      </c>
      <c r="T22" s="36">
        <v>37820</v>
      </c>
      <c r="U22" s="36">
        <v>551</v>
      </c>
      <c r="V22" s="36">
        <v>1887</v>
      </c>
      <c r="W22" s="36">
        <v>9693</v>
      </c>
      <c r="X22" s="36">
        <v>1312</v>
      </c>
      <c r="Y22" s="36">
        <v>24227</v>
      </c>
      <c r="Z22" s="36">
        <v>45368</v>
      </c>
      <c r="AA22" s="36">
        <v>1639</v>
      </c>
      <c r="AB22" s="36">
        <v>1695</v>
      </c>
      <c r="AC22" s="36">
        <v>14625</v>
      </c>
      <c r="AD22" s="36">
        <v>2005</v>
      </c>
      <c r="AE22" s="36">
        <v>24808</v>
      </c>
      <c r="AF22" s="36">
        <v>47171</v>
      </c>
      <c r="AG22" s="36">
        <v>1363</v>
      </c>
      <c r="AH22" s="36">
        <v>1662</v>
      </c>
      <c r="AI22" s="36">
        <v>13979</v>
      </c>
      <c r="AJ22" s="36">
        <v>2427</v>
      </c>
      <c r="AK22" s="36">
        <v>27330</v>
      </c>
      <c r="AL22" s="36">
        <v>45513</v>
      </c>
      <c r="AM22" s="36">
        <v>797</v>
      </c>
      <c r="AN22" s="36">
        <v>1355</v>
      </c>
      <c r="AO22" s="36">
        <v>14768</v>
      </c>
      <c r="AP22" s="36">
        <v>2085</v>
      </c>
      <c r="AQ22" s="36">
        <v>25990</v>
      </c>
    </row>
    <row r="23" spans="1:43" ht="46.8" x14ac:dyDescent="0.3">
      <c r="A23" s="20" t="s">
        <v>57</v>
      </c>
      <c r="B23" s="19">
        <v>7985</v>
      </c>
      <c r="C23" s="19" t="s">
        <v>97</v>
      </c>
      <c r="D23" s="19">
        <v>1616</v>
      </c>
      <c r="E23" s="19">
        <v>709</v>
      </c>
      <c r="F23" s="19">
        <v>77</v>
      </c>
      <c r="G23" s="19">
        <v>5343</v>
      </c>
      <c r="H23" s="19">
        <v>8766</v>
      </c>
      <c r="I23" s="19" t="s">
        <v>97</v>
      </c>
      <c r="J23" s="19">
        <v>1652</v>
      </c>
      <c r="K23" s="19">
        <v>1332</v>
      </c>
      <c r="L23" s="19">
        <v>102</v>
      </c>
      <c r="M23" s="19">
        <v>5583</v>
      </c>
      <c r="N23" s="19">
        <v>6605</v>
      </c>
      <c r="O23" s="19" t="s">
        <v>97</v>
      </c>
      <c r="P23" s="19">
        <v>1339</v>
      </c>
      <c r="Q23" s="19">
        <v>1789</v>
      </c>
      <c r="R23" s="19">
        <v>198</v>
      </c>
      <c r="S23" s="19">
        <v>3233</v>
      </c>
      <c r="T23" s="36">
        <v>7844</v>
      </c>
      <c r="U23" s="36" t="s">
        <v>97</v>
      </c>
      <c r="V23" s="36">
        <v>1472</v>
      </c>
      <c r="W23" s="36">
        <v>1863</v>
      </c>
      <c r="X23" s="36">
        <v>102</v>
      </c>
      <c r="Y23" s="36">
        <v>4360</v>
      </c>
      <c r="Z23" s="36">
        <v>7725</v>
      </c>
      <c r="AA23" s="36" t="s">
        <v>97</v>
      </c>
      <c r="AB23" s="36">
        <v>2033</v>
      </c>
      <c r="AC23" s="36">
        <v>1161</v>
      </c>
      <c r="AD23" s="36">
        <v>70</v>
      </c>
      <c r="AE23" s="36">
        <v>4410</v>
      </c>
      <c r="AF23" s="36">
        <v>8118</v>
      </c>
      <c r="AG23" s="36" t="s">
        <v>97</v>
      </c>
      <c r="AH23" s="36">
        <v>2404</v>
      </c>
      <c r="AI23" s="36">
        <v>1044</v>
      </c>
      <c r="AJ23" s="36">
        <v>72</v>
      </c>
      <c r="AK23" s="36">
        <v>4546</v>
      </c>
      <c r="AL23" s="36">
        <v>10557</v>
      </c>
      <c r="AM23" s="39" t="s">
        <v>97</v>
      </c>
      <c r="AN23" s="36">
        <v>3788</v>
      </c>
      <c r="AO23" s="36">
        <v>1197</v>
      </c>
      <c r="AP23" s="36">
        <v>118</v>
      </c>
      <c r="AQ23" s="36">
        <v>5405</v>
      </c>
    </row>
    <row r="24" spans="1:43" ht="31.2" x14ac:dyDescent="0.3">
      <c r="A24" s="20" t="s">
        <v>58</v>
      </c>
      <c r="B24" s="19">
        <v>1107</v>
      </c>
      <c r="C24" s="19" t="s">
        <v>97</v>
      </c>
      <c r="D24" s="19">
        <v>146</v>
      </c>
      <c r="E24" s="19">
        <v>353</v>
      </c>
      <c r="F24" s="19">
        <v>136</v>
      </c>
      <c r="G24" s="19">
        <v>424</v>
      </c>
      <c r="H24" s="19">
        <v>1122</v>
      </c>
      <c r="I24" s="19" t="s">
        <v>97</v>
      </c>
      <c r="J24" s="19">
        <v>131</v>
      </c>
      <c r="K24" s="19">
        <v>460</v>
      </c>
      <c r="L24" s="19">
        <v>138</v>
      </c>
      <c r="M24" s="19">
        <v>353</v>
      </c>
      <c r="N24" s="19">
        <v>1026</v>
      </c>
      <c r="O24" s="19" t="s">
        <v>97</v>
      </c>
      <c r="P24" s="19">
        <v>101</v>
      </c>
      <c r="Q24" s="19">
        <v>441</v>
      </c>
      <c r="R24" s="19">
        <v>164</v>
      </c>
      <c r="S24" s="19">
        <v>282</v>
      </c>
      <c r="T24" s="36">
        <v>1342</v>
      </c>
      <c r="U24" s="36" t="s">
        <v>97</v>
      </c>
      <c r="V24" s="36">
        <v>170</v>
      </c>
      <c r="W24" s="36">
        <v>598</v>
      </c>
      <c r="X24" s="36">
        <v>148</v>
      </c>
      <c r="Y24" s="36">
        <v>386</v>
      </c>
      <c r="Z24" s="36">
        <v>2605</v>
      </c>
      <c r="AA24" s="36" t="s">
        <v>97</v>
      </c>
      <c r="AB24" s="36">
        <v>219</v>
      </c>
      <c r="AC24" s="36">
        <v>1417</v>
      </c>
      <c r="AD24" s="36">
        <v>153</v>
      </c>
      <c r="AE24" s="36">
        <v>775</v>
      </c>
      <c r="AF24" s="36">
        <v>1790</v>
      </c>
      <c r="AG24" s="36" t="s">
        <v>97</v>
      </c>
      <c r="AH24" s="36">
        <v>156</v>
      </c>
      <c r="AI24" s="36">
        <v>890</v>
      </c>
      <c r="AJ24" s="36">
        <v>97</v>
      </c>
      <c r="AK24" s="36">
        <v>626</v>
      </c>
      <c r="AL24" s="36">
        <v>1498</v>
      </c>
      <c r="AM24" s="39" t="s">
        <v>97</v>
      </c>
      <c r="AN24" s="36">
        <v>140</v>
      </c>
      <c r="AO24" s="36">
        <v>578</v>
      </c>
      <c r="AP24" s="36">
        <v>110</v>
      </c>
      <c r="AQ24" s="36">
        <v>631</v>
      </c>
    </row>
  </sheetData>
  <mergeCells count="9">
    <mergeCell ref="AL3:AQ3"/>
    <mergeCell ref="AF3:AK3"/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1"/>
  <sheetViews>
    <sheetView topLeftCell="AJ2" zoomScale="61" zoomScaleNormal="61" workbookViewId="0">
      <selection activeCell="E28" sqref="E28"/>
    </sheetView>
  </sheetViews>
  <sheetFormatPr defaultColWidth="9.109375" defaultRowHeight="15.6" x14ac:dyDescent="0.3"/>
  <cols>
    <col min="1" max="1" width="40.88671875" style="2" customWidth="1"/>
    <col min="2" max="6" width="14.6640625" style="2" customWidth="1"/>
    <col min="7" max="7" width="15.109375" style="2" customWidth="1"/>
    <col min="8" max="12" width="14.6640625" style="2" customWidth="1"/>
    <col min="13" max="13" width="15.109375" style="2" customWidth="1"/>
    <col min="14" max="18" width="14.6640625" style="2" customWidth="1"/>
    <col min="19" max="19" width="15.109375" style="2" customWidth="1"/>
    <col min="20" max="24" width="14.6640625" style="2" customWidth="1"/>
    <col min="25" max="25" width="15.33203125" style="2" customWidth="1"/>
    <col min="26" max="30" width="14.6640625" style="2" customWidth="1"/>
    <col min="31" max="31" width="15" style="2" customWidth="1"/>
    <col min="32" max="36" width="14.6640625" style="2" customWidth="1"/>
    <col min="37" max="37" width="14.88671875" style="2" customWidth="1"/>
    <col min="38" max="42" width="14.6640625" style="2" customWidth="1"/>
    <col min="43" max="43" width="15.5546875" style="2" customWidth="1"/>
    <col min="44" max="48" width="14.6640625" style="2" customWidth="1"/>
    <col min="49" max="49" width="15.109375" style="2" customWidth="1"/>
    <col min="50" max="54" width="14.6640625" style="2" customWidth="1"/>
    <col min="55" max="55" width="15" style="2" customWidth="1"/>
    <col min="56" max="60" width="14.6640625" style="2" customWidth="1"/>
    <col min="61" max="61" width="15.109375" style="2" customWidth="1"/>
    <col min="62" max="66" width="14.6640625" style="2" customWidth="1"/>
    <col min="67" max="67" width="15" style="2" customWidth="1"/>
    <col min="68" max="72" width="14.6640625" style="2" customWidth="1"/>
    <col min="73" max="73" width="15.109375" style="2" customWidth="1"/>
    <col min="74" max="78" width="14.6640625" style="2" customWidth="1"/>
    <col min="79" max="79" width="15" style="2" customWidth="1"/>
    <col min="80" max="16384" width="9.109375" style="2"/>
  </cols>
  <sheetData>
    <row r="1" spans="1:79" ht="33" customHeight="1" x14ac:dyDescent="0.3">
      <c r="A1" s="15" t="s">
        <v>3</v>
      </c>
    </row>
    <row r="2" spans="1:79" x14ac:dyDescent="0.3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</row>
    <row r="3" spans="1:79" x14ac:dyDescent="0.3">
      <c r="A3" s="49"/>
      <c r="B3" s="47">
        <v>2004</v>
      </c>
      <c r="C3" s="47"/>
      <c r="D3" s="47"/>
      <c r="E3" s="47"/>
      <c r="F3" s="47"/>
      <c r="G3" s="47"/>
      <c r="H3" s="47">
        <v>2005</v>
      </c>
      <c r="I3" s="47"/>
      <c r="J3" s="47"/>
      <c r="K3" s="47"/>
      <c r="L3" s="47"/>
      <c r="M3" s="47"/>
      <c r="N3" s="47">
        <v>2006</v>
      </c>
      <c r="O3" s="47"/>
      <c r="P3" s="47"/>
      <c r="Q3" s="47"/>
      <c r="R3" s="47"/>
      <c r="S3" s="47"/>
      <c r="T3" s="47">
        <v>2007</v>
      </c>
      <c r="U3" s="47"/>
      <c r="V3" s="47"/>
      <c r="W3" s="47"/>
      <c r="X3" s="47"/>
      <c r="Y3" s="47"/>
      <c r="Z3" s="47">
        <v>2008</v>
      </c>
      <c r="AA3" s="47"/>
      <c r="AB3" s="47"/>
      <c r="AC3" s="47"/>
      <c r="AD3" s="47"/>
      <c r="AE3" s="47"/>
      <c r="AF3" s="47">
        <v>2009</v>
      </c>
      <c r="AG3" s="47"/>
      <c r="AH3" s="47"/>
      <c r="AI3" s="47"/>
      <c r="AJ3" s="47"/>
      <c r="AK3" s="47"/>
      <c r="AL3" s="47">
        <v>2010</v>
      </c>
      <c r="AM3" s="47"/>
      <c r="AN3" s="47"/>
      <c r="AO3" s="47"/>
      <c r="AP3" s="47"/>
      <c r="AQ3" s="47"/>
      <c r="AR3" s="47">
        <v>2011</v>
      </c>
      <c r="AS3" s="47"/>
      <c r="AT3" s="47"/>
      <c r="AU3" s="47"/>
      <c r="AV3" s="47"/>
      <c r="AW3" s="47"/>
      <c r="AX3" s="47">
        <v>2012</v>
      </c>
      <c r="AY3" s="47"/>
      <c r="AZ3" s="47"/>
      <c r="BA3" s="47"/>
      <c r="BB3" s="47"/>
      <c r="BC3" s="47"/>
      <c r="BD3" s="47">
        <v>2013</v>
      </c>
      <c r="BE3" s="47"/>
      <c r="BF3" s="47"/>
      <c r="BG3" s="47"/>
      <c r="BH3" s="47"/>
      <c r="BI3" s="47"/>
      <c r="BJ3" s="47">
        <v>2014</v>
      </c>
      <c r="BK3" s="47"/>
      <c r="BL3" s="47"/>
      <c r="BM3" s="47"/>
      <c r="BN3" s="47"/>
      <c r="BO3" s="47"/>
      <c r="BP3" s="47">
        <v>2015</v>
      </c>
      <c r="BQ3" s="47"/>
      <c r="BR3" s="47"/>
      <c r="BS3" s="47"/>
      <c r="BT3" s="47"/>
      <c r="BU3" s="47"/>
      <c r="BV3" s="47">
        <v>2016</v>
      </c>
      <c r="BW3" s="47"/>
      <c r="BX3" s="47"/>
      <c r="BY3" s="47"/>
      <c r="BZ3" s="47"/>
      <c r="CA3" s="47"/>
    </row>
    <row r="4" spans="1:79" ht="46.8" x14ac:dyDescent="0.3">
      <c r="A4" s="49"/>
      <c r="B4" s="14" t="s">
        <v>24</v>
      </c>
      <c r="C4" s="14" t="s">
        <v>31</v>
      </c>
      <c r="D4" s="14" t="s">
        <v>95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14" t="s">
        <v>95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14" t="s">
        <v>95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14" t="s">
        <v>95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14" t="s">
        <v>95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14" t="s">
        <v>95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14" t="s">
        <v>95</v>
      </c>
      <c r="BY4" s="14" t="s">
        <v>26</v>
      </c>
      <c r="BZ4" s="14" t="s">
        <v>27</v>
      </c>
      <c r="CA4" s="14" t="s">
        <v>28</v>
      </c>
    </row>
    <row r="5" spans="1:79" s="1" customFormat="1" x14ac:dyDescent="0.3">
      <c r="A5" s="17" t="s">
        <v>7</v>
      </c>
      <c r="B5" s="18">
        <v>81672</v>
      </c>
      <c r="C5" s="18">
        <v>19522</v>
      </c>
      <c r="D5" s="18">
        <v>3730</v>
      </c>
      <c r="E5" s="18">
        <v>29662</v>
      </c>
      <c r="F5" s="18">
        <v>23820</v>
      </c>
      <c r="G5" s="18">
        <v>5717</v>
      </c>
      <c r="H5" s="18">
        <v>110383.25599999999</v>
      </c>
      <c r="I5" s="18">
        <v>18472.440999999999</v>
      </c>
      <c r="J5" s="18">
        <v>1392.434</v>
      </c>
      <c r="K5" s="18">
        <v>53661.004000000001</v>
      </c>
      <c r="L5" s="18">
        <v>27804.089</v>
      </c>
      <c r="M5" s="18">
        <v>6280.6260000000002</v>
      </c>
      <c r="N5" s="18">
        <v>127482.073</v>
      </c>
      <c r="O5" s="18">
        <v>22615.365000000002</v>
      </c>
      <c r="P5" s="18">
        <v>748.69</v>
      </c>
      <c r="Q5" s="18">
        <v>61378.302000000003</v>
      </c>
      <c r="R5" s="18">
        <v>32293.54</v>
      </c>
      <c r="S5" s="18">
        <v>7168.491</v>
      </c>
      <c r="T5" s="18">
        <v>146316.592</v>
      </c>
      <c r="U5" s="18">
        <v>28128.55</v>
      </c>
      <c r="V5" s="18">
        <v>602.15599999999995</v>
      </c>
      <c r="W5" s="18">
        <v>69074.180999999997</v>
      </c>
      <c r="X5" s="18">
        <v>37111.447</v>
      </c>
      <c r="Y5" s="18">
        <v>8014.3909999999996</v>
      </c>
      <c r="Z5" s="18">
        <v>180054.06200000001</v>
      </c>
      <c r="AA5" s="18">
        <v>33697.756999999998</v>
      </c>
      <c r="AB5" s="18">
        <v>515.76</v>
      </c>
      <c r="AC5" s="18">
        <v>83876.956000000006</v>
      </c>
      <c r="AD5" s="18">
        <v>47097.129000000001</v>
      </c>
      <c r="AE5" s="18">
        <v>10009.002</v>
      </c>
      <c r="AF5" s="18">
        <v>193559.93400000001</v>
      </c>
      <c r="AG5" s="18">
        <v>39365.379000000001</v>
      </c>
      <c r="AH5" s="18">
        <v>402.25799999999998</v>
      </c>
      <c r="AI5" s="18">
        <v>89702.448000000004</v>
      </c>
      <c r="AJ5" s="18">
        <v>49945.656000000003</v>
      </c>
      <c r="AK5" s="18">
        <v>10468.615</v>
      </c>
      <c r="AL5" s="18">
        <v>214872.633</v>
      </c>
      <c r="AM5" s="18">
        <v>43051.39</v>
      </c>
      <c r="AN5" s="18">
        <v>523.18600000000004</v>
      </c>
      <c r="AO5" s="18">
        <v>101873.164</v>
      </c>
      <c r="AP5" s="18">
        <v>56791.739000000001</v>
      </c>
      <c r="AQ5" s="18">
        <v>9108.3389999999999</v>
      </c>
      <c r="AR5" s="18">
        <v>257158.40400000001</v>
      </c>
      <c r="AS5" s="18">
        <v>51843.093999999997</v>
      </c>
      <c r="AT5" s="18">
        <v>544.02800000000002</v>
      </c>
      <c r="AU5" s="18">
        <v>112672.302</v>
      </c>
      <c r="AV5" s="18">
        <v>77789.601999999999</v>
      </c>
      <c r="AW5" s="18">
        <v>10092.726000000001</v>
      </c>
      <c r="AX5" s="18">
        <v>276968.74400000001</v>
      </c>
      <c r="AY5" s="18">
        <v>56959.773000000001</v>
      </c>
      <c r="AZ5" s="18">
        <v>920.56299999999999</v>
      </c>
      <c r="BA5" s="18">
        <v>119965.05100000001</v>
      </c>
      <c r="BB5" s="18">
        <v>85110.256999999998</v>
      </c>
      <c r="BC5" s="18">
        <v>9584.8739999999998</v>
      </c>
      <c r="BD5" s="18">
        <v>323059.772</v>
      </c>
      <c r="BE5" s="18">
        <v>67227.599000000002</v>
      </c>
      <c r="BF5" s="18">
        <v>1160.1469999999999</v>
      </c>
      <c r="BG5" s="18">
        <v>136295.33799999999</v>
      </c>
      <c r="BH5" s="18">
        <v>98747.956000000006</v>
      </c>
      <c r="BI5" s="18">
        <v>15367.764999999999</v>
      </c>
      <c r="BJ5" s="18">
        <v>387104.18699999998</v>
      </c>
      <c r="BK5" s="18">
        <v>75408.474000000002</v>
      </c>
      <c r="BL5" s="18">
        <v>1047.9269999999999</v>
      </c>
      <c r="BM5" s="18">
        <v>169064.08799999999</v>
      </c>
      <c r="BN5" s="18">
        <v>119517.28599999999</v>
      </c>
      <c r="BO5" s="18">
        <v>16950.992999999999</v>
      </c>
      <c r="BP5" s="18">
        <v>422585.24400000001</v>
      </c>
      <c r="BQ5" s="18">
        <v>81831.403999999995</v>
      </c>
      <c r="BR5" s="18">
        <v>1038.4870000000001</v>
      </c>
      <c r="BS5" s="18">
        <v>183916.07399999999</v>
      </c>
      <c r="BT5" s="18">
        <v>134267.29199999999</v>
      </c>
      <c r="BU5" s="18">
        <v>15876.008</v>
      </c>
      <c r="BV5" s="18">
        <v>443115.91899999999</v>
      </c>
      <c r="BW5" s="18">
        <v>90036.839000000007</v>
      </c>
      <c r="BX5" s="18">
        <v>869.03899999999999</v>
      </c>
      <c r="BY5" s="18">
        <v>191441.69399999999</v>
      </c>
      <c r="BZ5" s="18">
        <v>138572.94699999999</v>
      </c>
      <c r="CA5" s="18">
        <v>16133.403</v>
      </c>
    </row>
    <row r="6" spans="1:79" ht="31.2" x14ac:dyDescent="0.3">
      <c r="A6" s="13" t="s">
        <v>8</v>
      </c>
      <c r="B6" s="19">
        <v>10667</v>
      </c>
      <c r="C6" s="19">
        <v>2799</v>
      </c>
      <c r="D6" s="19">
        <v>153</v>
      </c>
      <c r="E6" s="19">
        <v>1314</v>
      </c>
      <c r="F6" s="19">
        <v>4333</v>
      </c>
      <c r="G6" s="19">
        <v>574</v>
      </c>
      <c r="H6" s="19">
        <v>10692.843999999999</v>
      </c>
      <c r="I6" s="19">
        <v>2725.1</v>
      </c>
      <c r="J6" s="19">
        <v>137.29300000000001</v>
      </c>
      <c r="K6" s="19">
        <v>1107.5039999999999</v>
      </c>
      <c r="L6" s="19">
        <v>4492.1840000000002</v>
      </c>
      <c r="M6" s="19">
        <v>657.69799999999998</v>
      </c>
      <c r="N6" s="19">
        <v>12103.392</v>
      </c>
      <c r="O6" s="19">
        <v>2982.107</v>
      </c>
      <c r="P6" s="19">
        <v>118.119</v>
      </c>
      <c r="Q6" s="19">
        <v>1078.5250000000001</v>
      </c>
      <c r="R6" s="19">
        <v>5463.88</v>
      </c>
      <c r="S6" s="19">
        <v>801.51199999999994</v>
      </c>
      <c r="T6" s="19">
        <v>15388.528</v>
      </c>
      <c r="U6" s="19">
        <v>3369.7260000000001</v>
      </c>
      <c r="V6" s="19">
        <v>138.733</v>
      </c>
      <c r="W6" s="19">
        <v>1111.694</v>
      </c>
      <c r="X6" s="19">
        <v>7676.9440000000004</v>
      </c>
      <c r="Y6" s="19">
        <v>1193.4939999999999</v>
      </c>
      <c r="Z6" s="19">
        <v>20758.242999999999</v>
      </c>
      <c r="AA6" s="19">
        <v>4354.2520000000004</v>
      </c>
      <c r="AB6" s="19">
        <v>150.27799999999999</v>
      </c>
      <c r="AC6" s="19">
        <v>1340.259</v>
      </c>
      <c r="AD6" s="19">
        <v>11265.005999999999</v>
      </c>
      <c r="AE6" s="19">
        <v>1518.9659999999999</v>
      </c>
      <c r="AF6" s="19">
        <v>21038.280999999999</v>
      </c>
      <c r="AG6" s="19">
        <v>4722.75</v>
      </c>
      <c r="AH6" s="19">
        <v>152.97399999999999</v>
      </c>
      <c r="AI6" s="19">
        <v>1456.8810000000001</v>
      </c>
      <c r="AJ6" s="19">
        <v>11042.941000000001</v>
      </c>
      <c r="AK6" s="19">
        <v>1513.874</v>
      </c>
      <c r="AL6" s="19">
        <v>22354.795999999998</v>
      </c>
      <c r="AM6" s="19">
        <v>5160.1899999999996</v>
      </c>
      <c r="AN6" s="19">
        <v>114.953</v>
      </c>
      <c r="AO6" s="19">
        <v>1800.691</v>
      </c>
      <c r="AP6" s="19">
        <v>11628.258</v>
      </c>
      <c r="AQ6" s="19">
        <v>1449.21</v>
      </c>
      <c r="AR6" s="19">
        <v>28221.653999999999</v>
      </c>
      <c r="AS6" s="19">
        <v>7290.3779999999997</v>
      </c>
      <c r="AT6" s="19">
        <v>109.31699999999999</v>
      </c>
      <c r="AU6" s="19">
        <v>2213.8780000000002</v>
      </c>
      <c r="AV6" s="19">
        <v>13998.634</v>
      </c>
      <c r="AW6" s="19">
        <v>1681.278</v>
      </c>
      <c r="AX6" s="19">
        <v>31450.004000000001</v>
      </c>
      <c r="AY6" s="19">
        <v>9214.6</v>
      </c>
      <c r="AZ6" s="19">
        <v>123.33199999999999</v>
      </c>
      <c r="BA6" s="19">
        <v>2384.7919999999999</v>
      </c>
      <c r="BB6" s="19">
        <v>14946.666999999999</v>
      </c>
      <c r="BC6" s="19">
        <v>1757.5840000000001</v>
      </c>
      <c r="BD6" s="19">
        <v>37110.347999999998</v>
      </c>
      <c r="BE6" s="19">
        <v>12324.062</v>
      </c>
      <c r="BF6" s="19">
        <v>136.79599999999999</v>
      </c>
      <c r="BG6" s="19">
        <v>3679.9659999999999</v>
      </c>
      <c r="BH6" s="19">
        <v>16033.291999999999</v>
      </c>
      <c r="BI6" s="19">
        <v>2165.4029999999998</v>
      </c>
      <c r="BJ6" s="19">
        <v>39253.232000000004</v>
      </c>
      <c r="BK6" s="19">
        <v>11285.163</v>
      </c>
      <c r="BL6" s="19">
        <v>143.62</v>
      </c>
      <c r="BM6" s="19">
        <v>5115.991</v>
      </c>
      <c r="BN6" s="19">
        <v>17742.977999999999</v>
      </c>
      <c r="BO6" s="19">
        <v>2245.9960000000001</v>
      </c>
      <c r="BP6" s="19">
        <v>49841.588000000003</v>
      </c>
      <c r="BQ6" s="19">
        <v>14459.223</v>
      </c>
      <c r="BR6" s="19">
        <v>160.113</v>
      </c>
      <c r="BS6" s="19">
        <v>8232.2569999999996</v>
      </c>
      <c r="BT6" s="19">
        <v>21441.46</v>
      </c>
      <c r="BU6" s="19">
        <v>2536.7289999999998</v>
      </c>
      <c r="BV6" s="19">
        <v>59537.521000000001</v>
      </c>
      <c r="BW6" s="19">
        <v>18541.107</v>
      </c>
      <c r="BX6" s="19">
        <v>204.71299999999999</v>
      </c>
      <c r="BY6" s="19">
        <v>7696.9380000000001</v>
      </c>
      <c r="BZ6" s="19">
        <v>26870.881000000001</v>
      </c>
      <c r="CA6" s="19">
        <v>2930.9169999999999</v>
      </c>
    </row>
    <row r="7" spans="1:79" x14ac:dyDescent="0.3">
      <c r="A7" s="13" t="s">
        <v>9</v>
      </c>
      <c r="B7" s="19">
        <v>91</v>
      </c>
      <c r="C7" s="19" t="s">
        <v>97</v>
      </c>
      <c r="D7" s="19" t="s">
        <v>97</v>
      </c>
      <c r="E7" s="19">
        <v>64</v>
      </c>
      <c r="F7" s="19" t="s">
        <v>97</v>
      </c>
      <c r="G7" s="19" t="s">
        <v>97</v>
      </c>
      <c r="H7" s="19">
        <v>60.026000000000003</v>
      </c>
      <c r="I7" s="19">
        <v>14.448</v>
      </c>
      <c r="J7" s="19" t="s">
        <v>97</v>
      </c>
      <c r="K7" s="19">
        <v>39.613999999999997</v>
      </c>
      <c r="L7" s="19" t="s">
        <v>97</v>
      </c>
      <c r="M7" s="19" t="s">
        <v>97</v>
      </c>
      <c r="N7" s="19">
        <v>59.637999999999998</v>
      </c>
      <c r="O7" s="19">
        <v>14.339</v>
      </c>
      <c r="P7" s="19" t="s">
        <v>97</v>
      </c>
      <c r="Q7" s="19">
        <v>38.819000000000003</v>
      </c>
      <c r="R7" s="19" t="s">
        <v>97</v>
      </c>
      <c r="S7" s="19" t="s">
        <v>97</v>
      </c>
      <c r="T7" s="19">
        <v>64.067999999999998</v>
      </c>
      <c r="U7" s="19">
        <v>14.195</v>
      </c>
      <c r="V7" s="19" t="s">
        <v>97</v>
      </c>
      <c r="W7" s="19">
        <v>37.970999999999997</v>
      </c>
      <c r="X7" s="19">
        <v>5.94</v>
      </c>
      <c r="Y7" s="19" t="s">
        <v>97</v>
      </c>
      <c r="Z7" s="19">
        <v>63.067999999999998</v>
      </c>
      <c r="AA7" s="19">
        <v>13.981999999999999</v>
      </c>
      <c r="AB7" s="19" t="s">
        <v>97</v>
      </c>
      <c r="AC7" s="19">
        <v>37.093000000000004</v>
      </c>
      <c r="AD7" s="19" t="s">
        <v>97</v>
      </c>
      <c r="AE7" s="19" t="s">
        <v>97</v>
      </c>
      <c r="AF7" s="19">
        <v>58.439</v>
      </c>
      <c r="AG7" s="19">
        <v>13.721</v>
      </c>
      <c r="AH7" s="19" t="s">
        <v>97</v>
      </c>
      <c r="AI7" s="19">
        <v>30.821000000000002</v>
      </c>
      <c r="AJ7" s="19" t="s">
        <v>97</v>
      </c>
      <c r="AK7" s="19" t="s">
        <v>97</v>
      </c>
      <c r="AL7" s="19">
        <v>53.003999999999998</v>
      </c>
      <c r="AM7" s="19">
        <v>14.129</v>
      </c>
      <c r="AN7" s="19" t="s">
        <v>97</v>
      </c>
      <c r="AO7" s="19">
        <v>28.228999999999999</v>
      </c>
      <c r="AP7" s="19" t="s">
        <v>97</v>
      </c>
      <c r="AQ7" s="19" t="s">
        <v>97</v>
      </c>
      <c r="AR7" s="19">
        <v>53.084000000000003</v>
      </c>
      <c r="AS7" s="19">
        <v>13.827</v>
      </c>
      <c r="AT7" s="19" t="s">
        <v>97</v>
      </c>
      <c r="AU7" s="19">
        <v>27.998000000000001</v>
      </c>
      <c r="AV7" s="19" t="s">
        <v>97</v>
      </c>
      <c r="AW7" s="19" t="s">
        <v>97</v>
      </c>
      <c r="AX7" s="19">
        <v>54.637</v>
      </c>
      <c r="AY7" s="19">
        <v>13.769</v>
      </c>
      <c r="AZ7" s="19" t="s">
        <v>97</v>
      </c>
      <c r="BA7" s="19">
        <v>28.797000000000001</v>
      </c>
      <c r="BB7" s="19" t="s">
        <v>97</v>
      </c>
      <c r="BC7" s="19" t="s">
        <v>97</v>
      </c>
      <c r="BD7" s="19">
        <v>51.2</v>
      </c>
      <c r="BE7" s="19">
        <v>13.554</v>
      </c>
      <c r="BF7" s="19" t="s">
        <v>97</v>
      </c>
      <c r="BG7" s="19">
        <v>27.748000000000001</v>
      </c>
      <c r="BH7" s="19" t="s">
        <v>97</v>
      </c>
      <c r="BI7" s="19" t="s">
        <v>97</v>
      </c>
      <c r="BJ7" s="19">
        <v>47.917000000000002</v>
      </c>
      <c r="BK7" s="19">
        <v>12.96</v>
      </c>
      <c r="BL7" s="19" t="s">
        <v>97</v>
      </c>
      <c r="BM7" s="19">
        <v>26.670999999999999</v>
      </c>
      <c r="BN7" s="19" t="s">
        <v>97</v>
      </c>
      <c r="BO7" s="19">
        <v>5.3120000000000003</v>
      </c>
      <c r="BP7" s="19">
        <v>49.143999999999998</v>
      </c>
      <c r="BQ7" s="19">
        <v>13.285</v>
      </c>
      <c r="BR7" s="19" t="s">
        <v>97</v>
      </c>
      <c r="BS7" s="19">
        <v>25.638000000000002</v>
      </c>
      <c r="BT7" s="19">
        <v>4.5129999999999999</v>
      </c>
      <c r="BU7" s="19">
        <v>5.6159999999999997</v>
      </c>
      <c r="BV7" s="19">
        <v>47.136000000000003</v>
      </c>
      <c r="BW7" s="19">
        <v>13.961</v>
      </c>
      <c r="BX7" s="19" t="s">
        <v>97</v>
      </c>
      <c r="BY7" s="19">
        <v>24.640999999999998</v>
      </c>
      <c r="BZ7" s="19">
        <v>4.7119999999999997</v>
      </c>
      <c r="CA7" s="19" t="s">
        <v>97</v>
      </c>
    </row>
    <row r="8" spans="1:79" x14ac:dyDescent="0.3">
      <c r="A8" s="13" t="s">
        <v>10</v>
      </c>
      <c r="B8" s="19">
        <v>2144</v>
      </c>
      <c r="C8" s="19">
        <v>206</v>
      </c>
      <c r="D8" s="19" t="s">
        <v>97</v>
      </c>
      <c r="E8" s="19">
        <v>1143</v>
      </c>
      <c r="F8" s="19">
        <v>684</v>
      </c>
      <c r="G8" s="19">
        <v>73</v>
      </c>
      <c r="H8" s="19">
        <v>4192.7650000000003</v>
      </c>
      <c r="I8" s="19">
        <v>518.04999999999995</v>
      </c>
      <c r="J8" s="19" t="s">
        <v>97</v>
      </c>
      <c r="K8" s="19">
        <v>2263.5050000000001</v>
      </c>
      <c r="L8" s="19">
        <v>1264.2190000000001</v>
      </c>
      <c r="M8" s="19">
        <v>117.2</v>
      </c>
      <c r="N8" s="19">
        <v>5637.482</v>
      </c>
      <c r="O8" s="19">
        <v>838.15800000000002</v>
      </c>
      <c r="P8" s="19">
        <v>9.6959999999999997</v>
      </c>
      <c r="Q8" s="19">
        <v>2908.5990000000002</v>
      </c>
      <c r="R8" s="19">
        <v>1675.739</v>
      </c>
      <c r="S8" s="19">
        <v>131.07499999999999</v>
      </c>
      <c r="T8" s="19">
        <v>5259.4620000000004</v>
      </c>
      <c r="U8" s="19">
        <v>693.45</v>
      </c>
      <c r="V8" s="19">
        <v>13.602</v>
      </c>
      <c r="W8" s="19">
        <v>2555.011</v>
      </c>
      <c r="X8" s="19">
        <v>1779.175</v>
      </c>
      <c r="Y8" s="19">
        <v>166.578</v>
      </c>
      <c r="Z8" s="19">
        <v>4630.6880000000001</v>
      </c>
      <c r="AA8" s="19">
        <v>660.31799999999998</v>
      </c>
      <c r="AB8" s="19">
        <v>12.951000000000001</v>
      </c>
      <c r="AC8" s="19">
        <v>2428.8040000000001</v>
      </c>
      <c r="AD8" s="19">
        <v>1420.2339999999999</v>
      </c>
      <c r="AE8" s="19">
        <v>72.150999999999996</v>
      </c>
      <c r="AF8" s="19">
        <v>4619.95</v>
      </c>
      <c r="AG8" s="19">
        <v>702.33</v>
      </c>
      <c r="AH8" s="19">
        <v>13.685</v>
      </c>
      <c r="AI8" s="19">
        <v>2462.288</v>
      </c>
      <c r="AJ8" s="19">
        <v>1339.85</v>
      </c>
      <c r="AK8" s="19">
        <v>64.44</v>
      </c>
      <c r="AL8" s="19">
        <v>4408.6080000000002</v>
      </c>
      <c r="AM8" s="19">
        <v>745.72900000000004</v>
      </c>
      <c r="AN8" s="19">
        <v>13.185</v>
      </c>
      <c r="AO8" s="19">
        <v>2406.6979999999999</v>
      </c>
      <c r="AP8" s="19">
        <v>1136.0170000000001</v>
      </c>
      <c r="AQ8" s="19">
        <v>75.959999999999994</v>
      </c>
      <c r="AR8" s="19">
        <v>3997.328</v>
      </c>
      <c r="AS8" s="19">
        <v>858.64</v>
      </c>
      <c r="AT8" s="19">
        <v>11.58</v>
      </c>
      <c r="AU8" s="19">
        <v>2043.9829999999999</v>
      </c>
      <c r="AV8" s="19">
        <v>1010.826</v>
      </c>
      <c r="AW8" s="19">
        <v>69.228999999999999</v>
      </c>
      <c r="AX8" s="19">
        <v>4688.5519999999997</v>
      </c>
      <c r="AY8" s="19">
        <v>1102.1969999999999</v>
      </c>
      <c r="AZ8" s="19">
        <v>180.99299999999999</v>
      </c>
      <c r="BA8" s="19">
        <v>2462.223</v>
      </c>
      <c r="BB8" s="19">
        <v>1034.422</v>
      </c>
      <c r="BC8" s="19">
        <v>74.977000000000004</v>
      </c>
      <c r="BD8" s="19">
        <v>4995.2259999999997</v>
      </c>
      <c r="BE8" s="19">
        <v>1074.8889999999999</v>
      </c>
      <c r="BF8" s="19">
        <v>164.119</v>
      </c>
      <c r="BG8" s="19">
        <v>2824.268</v>
      </c>
      <c r="BH8" s="19">
        <v>1018.504</v>
      </c>
      <c r="BI8" s="19">
        <v>63.308</v>
      </c>
      <c r="BJ8" s="19">
        <v>1831.7429999999999</v>
      </c>
      <c r="BK8" s="19">
        <v>628.48299999999995</v>
      </c>
      <c r="BL8" s="19">
        <v>128.654</v>
      </c>
      <c r="BM8" s="19">
        <v>469.69299999999998</v>
      </c>
      <c r="BN8" s="19">
        <v>666.44100000000003</v>
      </c>
      <c r="BO8" s="19">
        <v>54.03</v>
      </c>
      <c r="BP8" s="19">
        <v>7294.4409999999998</v>
      </c>
      <c r="BQ8" s="19">
        <v>633.43399999999997</v>
      </c>
      <c r="BR8" s="19">
        <v>120.761</v>
      </c>
      <c r="BS8" s="19">
        <v>5865.4229999999998</v>
      </c>
      <c r="BT8" s="19">
        <v>737.42100000000005</v>
      </c>
      <c r="BU8" s="19">
        <v>43.192999999999998</v>
      </c>
      <c r="BV8" s="19">
        <v>1944.184</v>
      </c>
      <c r="BW8" s="19">
        <v>463.78100000000001</v>
      </c>
      <c r="BX8" s="19">
        <v>116.15900000000001</v>
      </c>
      <c r="BY8" s="19">
        <v>525.40099999999995</v>
      </c>
      <c r="BZ8" s="19">
        <v>882.09199999999998</v>
      </c>
      <c r="CA8" s="19">
        <v>60.65</v>
      </c>
    </row>
    <row r="9" spans="1:79" x14ac:dyDescent="0.3">
      <c r="A9" s="13" t="s">
        <v>11</v>
      </c>
      <c r="B9" s="19">
        <v>10704</v>
      </c>
      <c r="C9" s="19">
        <v>3612</v>
      </c>
      <c r="D9" s="19">
        <v>96</v>
      </c>
      <c r="E9" s="19">
        <v>1390</v>
      </c>
      <c r="F9" s="19">
        <v>4657</v>
      </c>
      <c r="G9" s="19">
        <v>827</v>
      </c>
      <c r="H9" s="19">
        <v>11215.486000000001</v>
      </c>
      <c r="I9" s="19">
        <v>3563.9059999999999</v>
      </c>
      <c r="J9" s="19">
        <v>88.590999999999994</v>
      </c>
      <c r="K9" s="19">
        <v>1508.9839999999999</v>
      </c>
      <c r="L9" s="19">
        <v>5114.5950000000003</v>
      </c>
      <c r="M9" s="19">
        <v>798.92499999999995</v>
      </c>
      <c r="N9" s="19">
        <v>13469.073</v>
      </c>
      <c r="O9" s="19">
        <v>3989.6260000000002</v>
      </c>
      <c r="P9" s="19">
        <v>45.427999999999997</v>
      </c>
      <c r="Q9" s="19">
        <v>1486.6130000000001</v>
      </c>
      <c r="R9" s="19">
        <v>6437.9970000000003</v>
      </c>
      <c r="S9" s="19">
        <v>1291.079</v>
      </c>
      <c r="T9" s="19">
        <v>19766.98</v>
      </c>
      <c r="U9" s="19">
        <v>6363.5590000000002</v>
      </c>
      <c r="V9" s="19">
        <v>45.168999999999997</v>
      </c>
      <c r="W9" s="19">
        <v>3059.422</v>
      </c>
      <c r="X9" s="19">
        <v>8711.5519999999997</v>
      </c>
      <c r="Y9" s="19">
        <v>1408.155</v>
      </c>
      <c r="Z9" s="19">
        <v>23331.878000000001</v>
      </c>
      <c r="AA9" s="19">
        <v>6934.05</v>
      </c>
      <c r="AB9" s="19">
        <v>35.915999999999997</v>
      </c>
      <c r="AC9" s="19">
        <v>3052.5439999999999</v>
      </c>
      <c r="AD9" s="19">
        <v>11161.867</v>
      </c>
      <c r="AE9" s="19">
        <v>1971.162</v>
      </c>
      <c r="AF9" s="19">
        <v>25021.512999999999</v>
      </c>
      <c r="AG9" s="19">
        <v>7498.3040000000001</v>
      </c>
      <c r="AH9" s="19">
        <v>45.058999999999997</v>
      </c>
      <c r="AI9" s="19">
        <v>3526.4009999999998</v>
      </c>
      <c r="AJ9" s="19">
        <v>11523.019</v>
      </c>
      <c r="AK9" s="19">
        <v>2251.0030000000002</v>
      </c>
      <c r="AL9" s="19">
        <v>29443.600999999999</v>
      </c>
      <c r="AM9" s="19">
        <v>8800.69</v>
      </c>
      <c r="AN9" s="19">
        <v>188.12</v>
      </c>
      <c r="AO9" s="19">
        <v>3436.152</v>
      </c>
      <c r="AP9" s="19">
        <v>14524.937</v>
      </c>
      <c r="AQ9" s="19">
        <v>2410.3850000000002</v>
      </c>
      <c r="AR9" s="19">
        <v>33857.154000000002</v>
      </c>
      <c r="AS9" s="19">
        <v>10611.805</v>
      </c>
      <c r="AT9" s="19">
        <v>213.00299999999999</v>
      </c>
      <c r="AU9" s="19">
        <v>3763.31</v>
      </c>
      <c r="AV9" s="19">
        <v>16586.059000000001</v>
      </c>
      <c r="AW9" s="19">
        <v>2604.0419999999999</v>
      </c>
      <c r="AX9" s="19">
        <v>44263.232000000004</v>
      </c>
      <c r="AY9" s="19">
        <v>11304.324000000001</v>
      </c>
      <c r="AZ9" s="19">
        <v>174.04499999999999</v>
      </c>
      <c r="BA9" s="19">
        <v>7232.527</v>
      </c>
      <c r="BB9" s="19">
        <v>23100.232</v>
      </c>
      <c r="BC9" s="19">
        <v>2312.6610000000001</v>
      </c>
      <c r="BD9" s="19">
        <v>46455.43</v>
      </c>
      <c r="BE9" s="19">
        <v>11896.130999999999</v>
      </c>
      <c r="BF9" s="19">
        <v>155.39099999999999</v>
      </c>
      <c r="BG9" s="19">
        <v>7279.5</v>
      </c>
      <c r="BH9" s="19">
        <v>24292.01</v>
      </c>
      <c r="BI9" s="19">
        <v>2609.96</v>
      </c>
      <c r="BJ9" s="19">
        <v>75498.642000000007</v>
      </c>
      <c r="BK9" s="19">
        <v>14269.735000000001</v>
      </c>
      <c r="BL9" s="19">
        <v>195.863</v>
      </c>
      <c r="BM9" s="19">
        <v>21993.775000000001</v>
      </c>
      <c r="BN9" s="19">
        <v>35113.999000000003</v>
      </c>
      <c r="BO9" s="19">
        <v>3136.3040000000001</v>
      </c>
      <c r="BP9" s="19">
        <v>65582.725999999995</v>
      </c>
      <c r="BQ9" s="19">
        <v>14321.115</v>
      </c>
      <c r="BR9" s="19">
        <v>110.84399999999999</v>
      </c>
      <c r="BS9" s="19">
        <v>15342.339</v>
      </c>
      <c r="BT9" s="19">
        <v>32430.145</v>
      </c>
      <c r="BU9" s="19">
        <v>2645.5329999999999</v>
      </c>
      <c r="BV9" s="19">
        <v>70545.429000000004</v>
      </c>
      <c r="BW9" s="19">
        <v>17036.837</v>
      </c>
      <c r="BX9" s="19">
        <v>74.180999999999997</v>
      </c>
      <c r="BY9" s="19">
        <v>16583.254000000001</v>
      </c>
      <c r="BZ9" s="19">
        <v>33202.682000000001</v>
      </c>
      <c r="CA9" s="19">
        <v>2799.7350000000001</v>
      </c>
    </row>
    <row r="10" spans="1:79" ht="31.2" x14ac:dyDescent="0.3">
      <c r="A10" s="13" t="s">
        <v>12</v>
      </c>
      <c r="B10" s="19">
        <v>11587</v>
      </c>
      <c r="C10" s="19">
        <v>2117</v>
      </c>
      <c r="D10" s="19">
        <v>115</v>
      </c>
      <c r="E10" s="19">
        <v>6426</v>
      </c>
      <c r="F10" s="19">
        <v>2590</v>
      </c>
      <c r="G10" s="19">
        <v>207</v>
      </c>
      <c r="H10" s="19">
        <v>12680.628000000001</v>
      </c>
      <c r="I10" s="19">
        <v>2133.96</v>
      </c>
      <c r="J10" s="19">
        <v>72.888000000000005</v>
      </c>
      <c r="K10" s="19">
        <v>6851.3869999999997</v>
      </c>
      <c r="L10" s="19">
        <v>3159.6669999999999</v>
      </c>
      <c r="M10" s="19">
        <v>273.94099999999997</v>
      </c>
      <c r="N10" s="19">
        <v>14345.665999999999</v>
      </c>
      <c r="O10" s="19">
        <v>2943.1329999999998</v>
      </c>
      <c r="P10" s="19">
        <v>58.801000000000002</v>
      </c>
      <c r="Q10" s="19">
        <v>6901.326</v>
      </c>
      <c r="R10" s="19">
        <v>3990.7719999999999</v>
      </c>
      <c r="S10" s="19">
        <v>283.73</v>
      </c>
      <c r="T10" s="19">
        <v>15822.903</v>
      </c>
      <c r="U10" s="19">
        <v>3165.2280000000001</v>
      </c>
      <c r="V10" s="19">
        <v>81.484999999999999</v>
      </c>
      <c r="W10" s="19">
        <v>7463.9269999999997</v>
      </c>
      <c r="X10" s="19">
        <v>4534.6540000000005</v>
      </c>
      <c r="Y10" s="19">
        <v>425.74900000000002</v>
      </c>
      <c r="Z10" s="19">
        <v>21640.826000000001</v>
      </c>
      <c r="AA10" s="19">
        <v>3931.0889999999999</v>
      </c>
      <c r="AB10" s="19">
        <v>84.698999999999998</v>
      </c>
      <c r="AC10" s="19">
        <v>10253.941000000001</v>
      </c>
      <c r="AD10" s="19">
        <v>6688.2470000000003</v>
      </c>
      <c r="AE10" s="19">
        <v>571.00099999999998</v>
      </c>
      <c r="AF10" s="19">
        <v>22713.476999999999</v>
      </c>
      <c r="AG10" s="19">
        <v>4245.9539999999997</v>
      </c>
      <c r="AH10" s="19">
        <v>61.393000000000001</v>
      </c>
      <c r="AI10" s="19">
        <v>10065.704</v>
      </c>
      <c r="AJ10" s="19">
        <v>7559.174</v>
      </c>
      <c r="AK10" s="19">
        <v>623.47500000000002</v>
      </c>
      <c r="AL10" s="19">
        <v>27166.244999999999</v>
      </c>
      <c r="AM10" s="19">
        <v>4397.5420000000004</v>
      </c>
      <c r="AN10" s="19">
        <v>65.265000000000001</v>
      </c>
      <c r="AO10" s="19">
        <v>11846.884</v>
      </c>
      <c r="AP10" s="19">
        <v>10065.489</v>
      </c>
      <c r="AQ10" s="19">
        <v>686.21299999999997</v>
      </c>
      <c r="AR10" s="19">
        <v>46205.106</v>
      </c>
      <c r="AS10" s="19">
        <v>6665.2830000000004</v>
      </c>
      <c r="AT10" s="19">
        <v>74.262</v>
      </c>
      <c r="AU10" s="19">
        <v>13922.092000000001</v>
      </c>
      <c r="AV10" s="19">
        <v>24472.26</v>
      </c>
      <c r="AW10" s="19">
        <v>882.05</v>
      </c>
      <c r="AX10" s="19">
        <v>49142.025999999998</v>
      </c>
      <c r="AY10" s="19">
        <v>6938.4840000000004</v>
      </c>
      <c r="AZ10" s="19">
        <v>58.654000000000003</v>
      </c>
      <c r="BA10" s="19">
        <v>18103.628000000001</v>
      </c>
      <c r="BB10" s="19">
        <v>22996.387999999999</v>
      </c>
      <c r="BC10" s="19">
        <v>838.86900000000003</v>
      </c>
      <c r="BD10" s="19">
        <v>63586.186999999998</v>
      </c>
      <c r="BE10" s="19">
        <v>7995.6890000000003</v>
      </c>
      <c r="BF10" s="19">
        <v>170.548</v>
      </c>
      <c r="BG10" s="19">
        <v>22909.431</v>
      </c>
      <c r="BH10" s="19">
        <v>31529.22</v>
      </c>
      <c r="BI10" s="19">
        <v>958.6</v>
      </c>
      <c r="BJ10" s="19">
        <v>54213.324999999997</v>
      </c>
      <c r="BK10" s="19">
        <v>7763.6459999999997</v>
      </c>
      <c r="BL10" s="19">
        <v>34.667000000000002</v>
      </c>
      <c r="BM10" s="19">
        <v>14808.986999999999</v>
      </c>
      <c r="BN10" s="19">
        <v>30629.297999999999</v>
      </c>
      <c r="BO10" s="19">
        <v>797.22500000000002</v>
      </c>
      <c r="BP10" s="19">
        <v>76723.373999999996</v>
      </c>
      <c r="BQ10" s="19">
        <v>9454.93</v>
      </c>
      <c r="BR10" s="19">
        <v>133.85599999999999</v>
      </c>
      <c r="BS10" s="19">
        <v>28524.105</v>
      </c>
      <c r="BT10" s="19">
        <v>37712.394999999997</v>
      </c>
      <c r="BU10" s="19">
        <v>750.42899999999997</v>
      </c>
      <c r="BV10" s="19">
        <v>75508.692999999999</v>
      </c>
      <c r="BW10" s="19">
        <v>9364.1190000000006</v>
      </c>
      <c r="BX10" s="19">
        <v>114.489</v>
      </c>
      <c r="BY10" s="19">
        <v>28971.991000000002</v>
      </c>
      <c r="BZ10" s="19">
        <v>36323.133999999998</v>
      </c>
      <c r="CA10" s="19">
        <v>622.48500000000001</v>
      </c>
    </row>
    <row r="11" spans="1:79" x14ac:dyDescent="0.3">
      <c r="A11" s="13" t="s">
        <v>13</v>
      </c>
      <c r="B11" s="19">
        <v>924</v>
      </c>
      <c r="C11" s="19">
        <v>313</v>
      </c>
      <c r="D11" s="19" t="s">
        <v>97</v>
      </c>
      <c r="E11" s="19">
        <v>52</v>
      </c>
      <c r="F11" s="19">
        <v>343</v>
      </c>
      <c r="G11" s="19">
        <v>184</v>
      </c>
      <c r="H11" s="19">
        <v>1024.527</v>
      </c>
      <c r="I11" s="19">
        <v>326.93799999999999</v>
      </c>
      <c r="J11" s="19">
        <v>9.2490000000000006</v>
      </c>
      <c r="K11" s="19">
        <v>85.662000000000006</v>
      </c>
      <c r="L11" s="19">
        <v>374.166</v>
      </c>
      <c r="M11" s="19">
        <v>199.499</v>
      </c>
      <c r="N11" s="19">
        <v>1143.981</v>
      </c>
      <c r="O11" s="19">
        <v>348.55500000000001</v>
      </c>
      <c r="P11" s="19">
        <v>7.3570000000000002</v>
      </c>
      <c r="Q11" s="19">
        <v>105.423</v>
      </c>
      <c r="R11" s="19">
        <v>436.89299999999997</v>
      </c>
      <c r="S11" s="19">
        <v>207.327</v>
      </c>
      <c r="T11" s="19">
        <v>1462.905</v>
      </c>
      <c r="U11" s="19">
        <v>450.18400000000003</v>
      </c>
      <c r="V11" s="19">
        <v>59.223999999999997</v>
      </c>
      <c r="W11" s="19">
        <v>94.935000000000002</v>
      </c>
      <c r="X11" s="19">
        <v>602.20500000000004</v>
      </c>
      <c r="Y11" s="19">
        <v>269.23599999999999</v>
      </c>
      <c r="Z11" s="19">
        <v>1691.278</v>
      </c>
      <c r="AA11" s="19">
        <v>486.26100000000002</v>
      </c>
      <c r="AB11" s="19">
        <v>35.353999999999999</v>
      </c>
      <c r="AC11" s="19">
        <v>103.795</v>
      </c>
      <c r="AD11" s="19">
        <v>642.73800000000006</v>
      </c>
      <c r="AE11" s="19">
        <v>425.57799999999997</v>
      </c>
      <c r="AF11" s="19">
        <v>2264.8649999999998</v>
      </c>
      <c r="AG11" s="19">
        <v>465.33300000000003</v>
      </c>
      <c r="AH11" s="19">
        <v>30.158000000000001</v>
      </c>
      <c r="AI11" s="19">
        <v>87.99</v>
      </c>
      <c r="AJ11" s="19">
        <v>951.53599999999994</v>
      </c>
      <c r="AK11" s="19">
        <v>724.31</v>
      </c>
      <c r="AL11" s="19">
        <v>1877.222</v>
      </c>
      <c r="AM11" s="19">
        <v>384.98500000000001</v>
      </c>
      <c r="AN11" s="19">
        <v>16.128</v>
      </c>
      <c r="AO11" s="19">
        <v>110.69199999999999</v>
      </c>
      <c r="AP11" s="19">
        <v>768.74599999999998</v>
      </c>
      <c r="AQ11" s="19">
        <v>580.79899999999998</v>
      </c>
      <c r="AR11" s="19">
        <v>2532.5520000000001</v>
      </c>
      <c r="AS11" s="19">
        <v>400.80599999999998</v>
      </c>
      <c r="AT11" s="19">
        <v>16.963999999999999</v>
      </c>
      <c r="AU11" s="19">
        <v>342.36700000000002</v>
      </c>
      <c r="AV11" s="19">
        <v>1013.079</v>
      </c>
      <c r="AW11" s="19">
        <v>749.98599999999999</v>
      </c>
      <c r="AX11" s="19">
        <v>2680.7579999999998</v>
      </c>
      <c r="AY11" s="19">
        <v>381.089</v>
      </c>
      <c r="AZ11" s="19">
        <v>20.727</v>
      </c>
      <c r="BA11" s="19">
        <v>468.113</v>
      </c>
      <c r="BB11" s="19">
        <v>1033.105</v>
      </c>
      <c r="BC11" s="19">
        <v>745.58399999999995</v>
      </c>
      <c r="BD11" s="19">
        <v>2936.3</v>
      </c>
      <c r="BE11" s="19">
        <v>482.80500000000001</v>
      </c>
      <c r="BF11" s="19">
        <v>18.7</v>
      </c>
      <c r="BG11" s="19">
        <v>520.78399999999999</v>
      </c>
      <c r="BH11" s="19">
        <v>1109.5899999999999</v>
      </c>
      <c r="BI11" s="19">
        <v>789.19799999999998</v>
      </c>
      <c r="BJ11" s="19">
        <v>3331.5749999999998</v>
      </c>
      <c r="BK11" s="19">
        <v>668.75400000000002</v>
      </c>
      <c r="BL11" s="19">
        <v>19.54</v>
      </c>
      <c r="BM11" s="19">
        <v>452.964</v>
      </c>
      <c r="BN11" s="19">
        <v>1127.375</v>
      </c>
      <c r="BO11" s="19">
        <v>858.32500000000005</v>
      </c>
      <c r="BP11" s="19">
        <v>3721.7809999999999</v>
      </c>
      <c r="BQ11" s="19">
        <v>1076.2750000000001</v>
      </c>
      <c r="BR11" s="19">
        <v>16.494</v>
      </c>
      <c r="BS11" s="19">
        <v>530.14700000000005</v>
      </c>
      <c r="BT11" s="19">
        <v>1297.3150000000001</v>
      </c>
      <c r="BU11" s="19">
        <v>666.91800000000001</v>
      </c>
      <c r="BV11" s="19">
        <v>3963.652</v>
      </c>
      <c r="BW11" s="19">
        <v>1082.971</v>
      </c>
      <c r="BX11" s="19">
        <v>15.97</v>
      </c>
      <c r="BY11" s="19">
        <v>800.30700000000002</v>
      </c>
      <c r="BZ11" s="19">
        <v>1476.221</v>
      </c>
      <c r="CA11" s="19">
        <v>561.601</v>
      </c>
    </row>
    <row r="12" spans="1:79" ht="62.4" x14ac:dyDescent="0.3">
      <c r="A12" s="13" t="s">
        <v>14</v>
      </c>
      <c r="B12" s="19">
        <v>16123</v>
      </c>
      <c r="C12" s="19">
        <v>1651</v>
      </c>
      <c r="D12" s="19" t="s">
        <v>97</v>
      </c>
      <c r="E12" s="19">
        <v>10532</v>
      </c>
      <c r="F12" s="19">
        <v>3560</v>
      </c>
      <c r="G12" s="19">
        <v>205</v>
      </c>
      <c r="H12" s="19">
        <v>2281.0279999999998</v>
      </c>
      <c r="I12" s="19">
        <v>1205.1759999999999</v>
      </c>
      <c r="J12" s="19" t="s">
        <v>97</v>
      </c>
      <c r="K12" s="19">
        <v>258.32</v>
      </c>
      <c r="L12" s="19">
        <v>504.74099999999999</v>
      </c>
      <c r="M12" s="19">
        <v>221.7</v>
      </c>
      <c r="N12" s="19">
        <v>2800.5369999999998</v>
      </c>
      <c r="O12" s="19">
        <v>1430.6110000000001</v>
      </c>
      <c r="P12" s="19" t="s">
        <v>97</v>
      </c>
      <c r="Q12" s="19">
        <v>443.93400000000003</v>
      </c>
      <c r="R12" s="19">
        <v>491.49799999999999</v>
      </c>
      <c r="S12" s="19">
        <v>288.54199999999997</v>
      </c>
      <c r="T12" s="19">
        <v>5054.2160000000003</v>
      </c>
      <c r="U12" s="19">
        <v>3303.0160000000001</v>
      </c>
      <c r="V12" s="19" t="s">
        <v>97</v>
      </c>
      <c r="W12" s="19">
        <v>457.83</v>
      </c>
      <c r="X12" s="19">
        <v>606.80899999999997</v>
      </c>
      <c r="Y12" s="19">
        <v>445.83300000000003</v>
      </c>
      <c r="Z12" s="19">
        <v>7422.91</v>
      </c>
      <c r="AA12" s="19">
        <v>4583.058</v>
      </c>
      <c r="AB12" s="19" t="s">
        <v>97</v>
      </c>
      <c r="AC12" s="19">
        <v>993.26599999999996</v>
      </c>
      <c r="AD12" s="19">
        <v>918.01499999999999</v>
      </c>
      <c r="AE12" s="19">
        <v>528.34500000000003</v>
      </c>
      <c r="AF12" s="19">
        <v>9936.8490000000002</v>
      </c>
      <c r="AG12" s="19">
        <v>6650.652</v>
      </c>
      <c r="AH12" s="19">
        <v>5.1749999999999998</v>
      </c>
      <c r="AI12" s="19">
        <v>744.04399999999998</v>
      </c>
      <c r="AJ12" s="19">
        <v>1488.7950000000001</v>
      </c>
      <c r="AK12" s="19">
        <v>600.05399999999997</v>
      </c>
      <c r="AL12" s="19">
        <v>9723.0750000000007</v>
      </c>
      <c r="AM12" s="19">
        <v>6020.4369999999999</v>
      </c>
      <c r="AN12" s="19" t="s">
        <v>97</v>
      </c>
      <c r="AO12" s="19">
        <v>1397.9849999999999</v>
      </c>
      <c r="AP12" s="19">
        <v>1453.3440000000001</v>
      </c>
      <c r="AQ12" s="19">
        <v>558.35500000000002</v>
      </c>
      <c r="AR12" s="19">
        <v>10590.959000000001</v>
      </c>
      <c r="AS12" s="19">
        <v>5604.7749999999996</v>
      </c>
      <c r="AT12" s="19">
        <v>9.9190000000000005</v>
      </c>
      <c r="AU12" s="19">
        <v>2216.9670000000001</v>
      </c>
      <c r="AV12" s="19">
        <v>1688.547</v>
      </c>
      <c r="AW12" s="19">
        <v>667.84</v>
      </c>
      <c r="AX12" s="19">
        <v>10005.106</v>
      </c>
      <c r="AY12" s="19">
        <v>5403.915</v>
      </c>
      <c r="AZ12" s="19">
        <v>113.517</v>
      </c>
      <c r="BA12" s="19">
        <v>1502.0129999999999</v>
      </c>
      <c r="BB12" s="19">
        <v>1906.3579999999999</v>
      </c>
      <c r="BC12" s="19">
        <v>759.64400000000001</v>
      </c>
      <c r="BD12" s="19">
        <v>14011.308000000001</v>
      </c>
      <c r="BE12" s="19">
        <v>7734.4009999999998</v>
      </c>
      <c r="BF12" s="19">
        <v>106.997</v>
      </c>
      <c r="BG12" s="19">
        <v>2037.085</v>
      </c>
      <c r="BH12" s="19">
        <v>2471.4749999999999</v>
      </c>
      <c r="BI12" s="19">
        <v>1055.335</v>
      </c>
      <c r="BJ12" s="19">
        <v>16761.728999999999</v>
      </c>
      <c r="BK12" s="19">
        <v>9998.7379999999994</v>
      </c>
      <c r="BL12" s="19">
        <v>102.572</v>
      </c>
      <c r="BM12" s="19">
        <v>1917.201</v>
      </c>
      <c r="BN12" s="19">
        <v>3020.248</v>
      </c>
      <c r="BO12" s="19">
        <v>1211.509</v>
      </c>
      <c r="BP12" s="19">
        <v>17638.999</v>
      </c>
      <c r="BQ12" s="19">
        <v>10389.929</v>
      </c>
      <c r="BR12" s="19" t="s">
        <v>97</v>
      </c>
      <c r="BS12" s="19">
        <v>2109.7959999999998</v>
      </c>
      <c r="BT12" s="19">
        <v>3555.7460000000001</v>
      </c>
      <c r="BU12" s="19">
        <v>1164.4590000000001</v>
      </c>
      <c r="BV12" s="19">
        <v>20252.455999999998</v>
      </c>
      <c r="BW12" s="19">
        <v>12383.838</v>
      </c>
      <c r="BX12" s="19" t="s">
        <v>97</v>
      </c>
      <c r="BY12" s="19">
        <v>2852.0149999999999</v>
      </c>
      <c r="BZ12" s="19">
        <v>3136.652</v>
      </c>
      <c r="CA12" s="19">
        <v>1423.788</v>
      </c>
    </row>
    <row r="13" spans="1:79" x14ac:dyDescent="0.3">
      <c r="A13" s="13" t="s">
        <v>15</v>
      </c>
      <c r="B13" s="19">
        <v>74</v>
      </c>
      <c r="C13" s="19" t="s">
        <v>97</v>
      </c>
      <c r="D13" s="19" t="s">
        <v>97</v>
      </c>
      <c r="E13" s="19" t="s">
        <v>97</v>
      </c>
      <c r="F13" s="19" t="s">
        <v>97</v>
      </c>
      <c r="G13" s="19" t="s">
        <v>97</v>
      </c>
      <c r="H13" s="19">
        <v>95.638999999999996</v>
      </c>
      <c r="I13" s="19">
        <v>69.989999999999995</v>
      </c>
      <c r="J13" s="19">
        <v>0</v>
      </c>
      <c r="K13" s="19" t="s">
        <v>97</v>
      </c>
      <c r="L13" s="19">
        <v>13.141</v>
      </c>
      <c r="M13" s="19" t="s">
        <v>97</v>
      </c>
      <c r="N13" s="19">
        <v>172.017</v>
      </c>
      <c r="O13" s="19">
        <v>111.16800000000001</v>
      </c>
      <c r="P13" s="19">
        <v>0</v>
      </c>
      <c r="Q13" s="19" t="s">
        <v>97</v>
      </c>
      <c r="R13" s="19">
        <v>20.452999999999999</v>
      </c>
      <c r="S13" s="19">
        <v>6.9939999999999998</v>
      </c>
      <c r="T13" s="19">
        <v>252.548</v>
      </c>
      <c r="U13" s="19">
        <v>155.43199999999999</v>
      </c>
      <c r="V13" s="19">
        <v>0</v>
      </c>
      <c r="W13" s="19">
        <v>5.6689999999999996</v>
      </c>
      <c r="X13" s="19">
        <v>45.024000000000001</v>
      </c>
      <c r="Y13" s="19">
        <v>6.8840000000000003</v>
      </c>
      <c r="Z13" s="19">
        <v>196.73599999999999</v>
      </c>
      <c r="AA13" s="19">
        <v>152.49100000000001</v>
      </c>
      <c r="AB13" s="19">
        <v>36.988</v>
      </c>
      <c r="AC13" s="19" t="s">
        <v>97</v>
      </c>
      <c r="AD13" s="19">
        <v>25.099</v>
      </c>
      <c r="AE13" s="19" t="s">
        <v>97</v>
      </c>
      <c r="AF13" s="19">
        <v>161.893</v>
      </c>
      <c r="AG13" s="19">
        <v>136.64599999999999</v>
      </c>
      <c r="AH13" s="19">
        <v>0</v>
      </c>
      <c r="AI13" s="19" t="s">
        <v>97</v>
      </c>
      <c r="AJ13" s="19">
        <v>17.878</v>
      </c>
      <c r="AK13" s="19" t="s">
        <v>97</v>
      </c>
      <c r="AL13" s="19">
        <v>174.178</v>
      </c>
      <c r="AM13" s="19">
        <v>141.53700000000001</v>
      </c>
      <c r="AN13" s="19" t="s">
        <v>97</v>
      </c>
      <c r="AO13" s="19" t="s">
        <v>97</v>
      </c>
      <c r="AP13" s="19">
        <v>23.777000000000001</v>
      </c>
      <c r="AQ13" s="19" t="s">
        <v>97</v>
      </c>
      <c r="AR13" s="19">
        <v>200.29499999999999</v>
      </c>
      <c r="AS13" s="19">
        <v>157.77799999999999</v>
      </c>
      <c r="AT13" s="19" t="s">
        <v>97</v>
      </c>
      <c r="AU13" s="19">
        <v>8.2129999999999992</v>
      </c>
      <c r="AV13" s="19">
        <v>23.295999999999999</v>
      </c>
      <c r="AW13" s="19">
        <v>6.8929999999999998</v>
      </c>
      <c r="AX13" s="19">
        <v>354.74299999999999</v>
      </c>
      <c r="AY13" s="19">
        <v>324.08499999999998</v>
      </c>
      <c r="AZ13" s="19" t="s">
        <v>97</v>
      </c>
      <c r="BA13" s="19">
        <v>7.5890000000000004</v>
      </c>
      <c r="BB13" s="19">
        <v>14.968</v>
      </c>
      <c r="BC13" s="19" t="s">
        <v>97</v>
      </c>
      <c r="BD13" s="19">
        <v>566.40499999999997</v>
      </c>
      <c r="BE13" s="19">
        <v>516.91499999999996</v>
      </c>
      <c r="BF13" s="19" t="s">
        <v>97</v>
      </c>
      <c r="BG13" s="19">
        <v>11.286</v>
      </c>
      <c r="BH13" s="19">
        <v>27.472000000000001</v>
      </c>
      <c r="BI13" s="19" t="s">
        <v>97</v>
      </c>
      <c r="BJ13" s="19">
        <v>169.221</v>
      </c>
      <c r="BK13" s="19">
        <v>123.038</v>
      </c>
      <c r="BL13" s="19">
        <v>0</v>
      </c>
      <c r="BM13" s="19">
        <v>13.526</v>
      </c>
      <c r="BN13" s="19">
        <v>18.806999999999999</v>
      </c>
      <c r="BO13" s="19" t="s">
        <v>97</v>
      </c>
      <c r="BP13" s="19">
        <v>303.45600000000002</v>
      </c>
      <c r="BQ13" s="19">
        <v>210.88900000000001</v>
      </c>
      <c r="BR13" s="19">
        <v>0</v>
      </c>
      <c r="BS13" s="19" t="s">
        <v>97</v>
      </c>
      <c r="BT13" s="19">
        <v>59.57</v>
      </c>
      <c r="BU13" s="19" t="s">
        <v>97</v>
      </c>
      <c r="BV13" s="19">
        <v>413.56400000000002</v>
      </c>
      <c r="BW13" s="19">
        <v>326.47899999999998</v>
      </c>
      <c r="BX13" s="19">
        <v>257.99099999999999</v>
      </c>
      <c r="BY13" s="19" t="s">
        <v>97</v>
      </c>
      <c r="BZ13" s="19">
        <v>59.718000000000004</v>
      </c>
      <c r="CA13" s="19" t="s">
        <v>97</v>
      </c>
    </row>
    <row r="14" spans="1:79" x14ac:dyDescent="0.3">
      <c r="A14" s="13" t="s">
        <v>16</v>
      </c>
      <c r="B14" s="19">
        <v>20635</v>
      </c>
      <c r="C14" s="19">
        <v>2619</v>
      </c>
      <c r="D14" s="19">
        <v>110</v>
      </c>
      <c r="E14" s="19">
        <v>7805</v>
      </c>
      <c r="F14" s="19">
        <v>6671</v>
      </c>
      <c r="G14" s="19">
        <v>3368</v>
      </c>
      <c r="H14" s="19">
        <v>61486.317999999999</v>
      </c>
      <c r="I14" s="19">
        <v>4010.8110000000001</v>
      </c>
      <c r="J14" s="19">
        <v>240.33099999999999</v>
      </c>
      <c r="K14" s="19">
        <v>40754.612999999998</v>
      </c>
      <c r="L14" s="19">
        <v>11802.058999999999</v>
      </c>
      <c r="M14" s="19">
        <v>3600.335</v>
      </c>
      <c r="N14" s="19">
        <v>70891.797999999995</v>
      </c>
      <c r="O14" s="19">
        <v>5462.3450000000003</v>
      </c>
      <c r="P14" s="19">
        <v>76.558999999999997</v>
      </c>
      <c r="Q14" s="19">
        <v>48049.550999999999</v>
      </c>
      <c r="R14" s="19">
        <v>12591.931</v>
      </c>
      <c r="S14" s="19">
        <v>3677.1669999999999</v>
      </c>
      <c r="T14" s="19">
        <v>74917.183999999994</v>
      </c>
      <c r="U14" s="19">
        <v>5486.0559999999996</v>
      </c>
      <c r="V14" s="19">
        <v>75.62</v>
      </c>
      <c r="W14" s="19">
        <v>53651.964</v>
      </c>
      <c r="X14" s="19">
        <v>11559.415999999999</v>
      </c>
      <c r="Y14" s="19">
        <v>3664.9949999999999</v>
      </c>
      <c r="Z14" s="19">
        <v>91855.612999999998</v>
      </c>
      <c r="AA14" s="19">
        <v>6942.6350000000002</v>
      </c>
      <c r="AB14" s="19">
        <v>0</v>
      </c>
      <c r="AC14" s="19">
        <v>65205.646000000001</v>
      </c>
      <c r="AD14" s="19">
        <v>13638.227000000001</v>
      </c>
      <c r="AE14" s="19">
        <v>4477.6459999999997</v>
      </c>
      <c r="AF14" s="19">
        <v>96052.87</v>
      </c>
      <c r="AG14" s="19">
        <v>6912.848</v>
      </c>
      <c r="AH14" s="19">
        <v>34.774000000000001</v>
      </c>
      <c r="AI14" s="19">
        <v>70345.391000000003</v>
      </c>
      <c r="AJ14" s="19">
        <v>14369.633</v>
      </c>
      <c r="AK14" s="19">
        <v>4227.4110000000001</v>
      </c>
      <c r="AL14" s="19">
        <v>104264.197</v>
      </c>
      <c r="AM14" s="19">
        <v>7229.2939999999999</v>
      </c>
      <c r="AN14" s="19">
        <v>59.401000000000003</v>
      </c>
      <c r="AO14" s="19">
        <v>79533.243000000002</v>
      </c>
      <c r="AP14" s="19">
        <v>14435.306</v>
      </c>
      <c r="AQ14" s="19">
        <v>2844.2739999999999</v>
      </c>
      <c r="AR14" s="19">
        <v>114458.05</v>
      </c>
      <c r="AS14" s="19">
        <v>8932.5220000000008</v>
      </c>
      <c r="AT14" s="19">
        <v>57.951999999999998</v>
      </c>
      <c r="AU14" s="19">
        <v>86996.058000000005</v>
      </c>
      <c r="AV14" s="19">
        <v>15770.416999999999</v>
      </c>
      <c r="AW14" s="19">
        <v>2558.1460000000002</v>
      </c>
      <c r="AX14" s="19">
        <v>115209.7</v>
      </c>
      <c r="AY14" s="19">
        <v>9942.76</v>
      </c>
      <c r="AZ14" s="19">
        <v>190.529</v>
      </c>
      <c r="BA14" s="19">
        <v>86274.028000000006</v>
      </c>
      <c r="BB14" s="19">
        <v>16448.258999999998</v>
      </c>
      <c r="BC14" s="19">
        <v>1956.16</v>
      </c>
      <c r="BD14" s="19">
        <v>130204.64200000001</v>
      </c>
      <c r="BE14" s="19">
        <v>12502.523999999999</v>
      </c>
      <c r="BF14" s="19">
        <v>367.45499999999998</v>
      </c>
      <c r="BG14" s="19">
        <v>91336.116999999998</v>
      </c>
      <c r="BH14" s="19">
        <v>19316.624</v>
      </c>
      <c r="BI14" s="19">
        <v>6476.3909999999996</v>
      </c>
      <c r="BJ14" s="19">
        <v>165541.38500000001</v>
      </c>
      <c r="BK14" s="19">
        <v>14838.300999999999</v>
      </c>
      <c r="BL14" s="19">
        <v>364.41</v>
      </c>
      <c r="BM14" s="19">
        <v>115538.897</v>
      </c>
      <c r="BN14" s="19">
        <v>27491.697</v>
      </c>
      <c r="BO14" s="19">
        <v>7077.3580000000002</v>
      </c>
      <c r="BP14" s="19">
        <v>168611.476</v>
      </c>
      <c r="BQ14" s="19">
        <v>14800.732</v>
      </c>
      <c r="BR14" s="19">
        <v>393.27199999999999</v>
      </c>
      <c r="BS14" s="19">
        <v>112733.33900000001</v>
      </c>
      <c r="BT14" s="19">
        <v>33067.26</v>
      </c>
      <c r="BU14" s="19">
        <v>6804.0479999999998</v>
      </c>
      <c r="BV14" s="19">
        <v>171151.92800000001</v>
      </c>
      <c r="BW14" s="19">
        <v>15368.870999999999</v>
      </c>
      <c r="BX14" s="19">
        <v>0</v>
      </c>
      <c r="BY14" s="19">
        <v>116928.334</v>
      </c>
      <c r="BZ14" s="19">
        <v>31257.279999999999</v>
      </c>
      <c r="CA14" s="19">
        <v>6536.1779999999999</v>
      </c>
    </row>
    <row r="15" spans="1:79" x14ac:dyDescent="0.3">
      <c r="A15" s="13" t="s">
        <v>17</v>
      </c>
      <c r="B15" s="19">
        <v>2367</v>
      </c>
      <c r="C15" s="19">
        <v>1728</v>
      </c>
      <c r="D15" s="19" t="s">
        <v>97</v>
      </c>
      <c r="E15" s="19" t="s">
        <v>97</v>
      </c>
      <c r="F15" s="19">
        <v>467</v>
      </c>
      <c r="G15" s="19">
        <v>80</v>
      </c>
      <c r="H15" s="19">
        <v>2793.89</v>
      </c>
      <c r="I15" s="19">
        <v>2019.171</v>
      </c>
      <c r="J15" s="19">
        <v>0</v>
      </c>
      <c r="K15" s="19" t="s">
        <v>97</v>
      </c>
      <c r="L15" s="19">
        <v>540</v>
      </c>
      <c r="M15" s="19">
        <v>93.200999999999993</v>
      </c>
      <c r="N15" s="19">
        <v>3673.8490000000002</v>
      </c>
      <c r="O15" s="19">
        <v>2814.13</v>
      </c>
      <c r="P15" s="19">
        <v>0</v>
      </c>
      <c r="Q15" s="19">
        <v>8.0579999999999998</v>
      </c>
      <c r="R15" s="19">
        <v>607.81200000000001</v>
      </c>
      <c r="S15" s="19">
        <v>96.664000000000001</v>
      </c>
      <c r="T15" s="19">
        <v>4172.0649999999996</v>
      </c>
      <c r="U15" s="19">
        <v>3026.3339999999998</v>
      </c>
      <c r="V15" s="19">
        <v>0</v>
      </c>
      <c r="W15" s="19">
        <v>12.318</v>
      </c>
      <c r="X15" s="19">
        <v>739.69500000000005</v>
      </c>
      <c r="Y15" s="19">
        <v>131.553</v>
      </c>
      <c r="Z15" s="19">
        <v>5067.2610000000004</v>
      </c>
      <c r="AA15" s="19">
        <v>3769.3539999999998</v>
      </c>
      <c r="AB15" s="19">
        <v>0</v>
      </c>
      <c r="AC15" s="19">
        <v>11</v>
      </c>
      <c r="AD15" s="19">
        <v>718.62699999999995</v>
      </c>
      <c r="AE15" s="19">
        <v>152.88200000000001</v>
      </c>
      <c r="AF15" s="19">
        <v>7070.3289999999997</v>
      </c>
      <c r="AG15" s="19">
        <v>5549.027</v>
      </c>
      <c r="AH15" s="19">
        <v>0</v>
      </c>
      <c r="AI15" s="19">
        <v>10.028</v>
      </c>
      <c r="AJ15" s="19">
        <v>932.97</v>
      </c>
      <c r="AK15" s="19">
        <v>134.46700000000001</v>
      </c>
      <c r="AL15" s="19">
        <v>8037.357</v>
      </c>
      <c r="AM15" s="19">
        <v>5627.0129999999999</v>
      </c>
      <c r="AN15" s="19">
        <v>0</v>
      </c>
      <c r="AO15" s="19">
        <v>12.093</v>
      </c>
      <c r="AP15" s="19">
        <v>1804.442</v>
      </c>
      <c r="AQ15" s="19">
        <v>129.27099999999999</v>
      </c>
      <c r="AR15" s="19">
        <v>8904.6450000000004</v>
      </c>
      <c r="AS15" s="19">
        <v>6392.3739999999998</v>
      </c>
      <c r="AT15" s="19">
        <v>0</v>
      </c>
      <c r="AU15" s="19">
        <v>17.917000000000002</v>
      </c>
      <c r="AV15" s="19">
        <v>2028.674</v>
      </c>
      <c r="AW15" s="19">
        <v>161.834</v>
      </c>
      <c r="AX15" s="19">
        <v>9151.2880000000005</v>
      </c>
      <c r="AY15" s="19">
        <v>6549.0039999999999</v>
      </c>
      <c r="AZ15" s="19">
        <v>26.960999999999999</v>
      </c>
      <c r="BA15" s="19">
        <v>19.09</v>
      </c>
      <c r="BB15" s="19">
        <v>2054.248</v>
      </c>
      <c r="BC15" s="19">
        <v>243.49100000000001</v>
      </c>
      <c r="BD15" s="19">
        <v>9257.9940000000006</v>
      </c>
      <c r="BE15" s="19">
        <v>6732.4549999999999</v>
      </c>
      <c r="BF15" s="19">
        <v>0</v>
      </c>
      <c r="BG15" s="19">
        <v>18.352</v>
      </c>
      <c r="BH15" s="19">
        <v>1633.9659999999999</v>
      </c>
      <c r="BI15" s="19">
        <v>565.28099999999995</v>
      </c>
      <c r="BJ15" s="19">
        <v>9913.7950000000001</v>
      </c>
      <c r="BK15" s="19">
        <v>6851.5519999999997</v>
      </c>
      <c r="BL15" s="19">
        <v>0</v>
      </c>
      <c r="BM15" s="19">
        <v>18.853999999999999</v>
      </c>
      <c r="BN15" s="19">
        <v>1853.056</v>
      </c>
      <c r="BO15" s="19">
        <v>850.673</v>
      </c>
      <c r="BP15" s="19">
        <v>9586.9359999999997</v>
      </c>
      <c r="BQ15" s="19">
        <v>7003.393</v>
      </c>
      <c r="BR15" s="19">
        <v>7.4279999999999999</v>
      </c>
      <c r="BS15" s="19">
        <v>21.960999999999999</v>
      </c>
      <c r="BT15" s="19">
        <v>1672.019</v>
      </c>
      <c r="BU15" s="19">
        <v>603.11800000000005</v>
      </c>
      <c r="BV15" s="19">
        <v>7970.9690000000001</v>
      </c>
      <c r="BW15" s="19">
        <v>5185.759</v>
      </c>
      <c r="BX15" s="19">
        <v>8.5090000000000003</v>
      </c>
      <c r="BY15" s="19">
        <v>38.097999999999999</v>
      </c>
      <c r="BZ15" s="19">
        <v>1674.2190000000001</v>
      </c>
      <c r="CA15" s="19">
        <v>804.72699999999998</v>
      </c>
    </row>
    <row r="16" spans="1:79" ht="46.8" x14ac:dyDescent="0.3">
      <c r="A16" s="13" t="s">
        <v>18</v>
      </c>
      <c r="B16" s="19">
        <v>4956</v>
      </c>
      <c r="C16" s="19">
        <v>3750</v>
      </c>
      <c r="D16" s="19" t="s">
        <v>97</v>
      </c>
      <c r="E16" s="19">
        <v>532</v>
      </c>
      <c r="F16" s="19">
        <v>336</v>
      </c>
      <c r="G16" s="19">
        <v>139</v>
      </c>
      <c r="H16" s="19">
        <v>2566.875</v>
      </c>
      <c r="I16" s="19">
        <v>1355.441</v>
      </c>
      <c r="J16" s="19">
        <v>822.72299999999996</v>
      </c>
      <c r="K16" s="19">
        <v>492.11900000000003</v>
      </c>
      <c r="L16" s="19">
        <v>388.58800000000002</v>
      </c>
      <c r="M16" s="19">
        <v>127.09</v>
      </c>
      <c r="N16" s="19">
        <v>1676.539</v>
      </c>
      <c r="O16" s="19">
        <v>1001.686</v>
      </c>
      <c r="P16" s="19">
        <v>392.53699999999998</v>
      </c>
      <c r="Q16" s="19">
        <v>91.957999999999998</v>
      </c>
      <c r="R16" s="19">
        <v>400.63799999999998</v>
      </c>
      <c r="S16" s="19">
        <v>134.816</v>
      </c>
      <c r="T16" s="19">
        <v>2405.9360000000001</v>
      </c>
      <c r="U16" s="19">
        <v>1259.173</v>
      </c>
      <c r="V16" s="19">
        <v>171.45</v>
      </c>
      <c r="W16" s="19">
        <v>206.35499999999999</v>
      </c>
      <c r="X16" s="19">
        <v>648.25900000000001</v>
      </c>
      <c r="Y16" s="19">
        <v>160.38800000000001</v>
      </c>
      <c r="Z16" s="19">
        <v>1318.9970000000001</v>
      </c>
      <c r="AA16" s="19">
        <v>468.59</v>
      </c>
      <c r="AB16" s="19">
        <v>144.80099999999999</v>
      </c>
      <c r="AC16" s="19">
        <v>146.33600000000001</v>
      </c>
      <c r="AD16" s="19">
        <v>439.85</v>
      </c>
      <c r="AE16" s="19">
        <v>191.83600000000001</v>
      </c>
      <c r="AF16" s="19">
        <v>2858.7730000000001</v>
      </c>
      <c r="AG16" s="19">
        <v>1284.7239999999999</v>
      </c>
      <c r="AH16" s="19">
        <v>48.432000000000002</v>
      </c>
      <c r="AI16" s="19">
        <v>826.93399999999997</v>
      </c>
      <c r="AJ16" s="19">
        <v>494.50200000000001</v>
      </c>
      <c r="AK16" s="19">
        <v>208.173</v>
      </c>
      <c r="AL16" s="19">
        <v>4531.4669999999996</v>
      </c>
      <c r="AM16" s="19">
        <v>2617.5129999999999</v>
      </c>
      <c r="AN16" s="19">
        <v>37.768999999999998</v>
      </c>
      <c r="AO16" s="19">
        <v>1066.056</v>
      </c>
      <c r="AP16" s="19">
        <v>546.74199999999996</v>
      </c>
      <c r="AQ16" s="19">
        <v>219.65299999999999</v>
      </c>
      <c r="AR16" s="19">
        <v>5403.8289999999997</v>
      </c>
      <c r="AS16" s="19">
        <v>3152.616</v>
      </c>
      <c r="AT16" s="19">
        <v>34.637999999999998</v>
      </c>
      <c r="AU16" s="19">
        <v>867.26199999999994</v>
      </c>
      <c r="AV16" s="19">
        <v>775.24699999999996</v>
      </c>
      <c r="AW16" s="19">
        <v>537.45500000000004</v>
      </c>
      <c r="AX16" s="19">
        <v>6994.0429999999997</v>
      </c>
      <c r="AY16" s="19">
        <v>3813.1979999999999</v>
      </c>
      <c r="AZ16" s="19"/>
      <c r="BA16" s="19">
        <v>1191.365</v>
      </c>
      <c r="BB16" s="19">
        <v>1175.585</v>
      </c>
      <c r="BC16" s="19">
        <v>694.875</v>
      </c>
      <c r="BD16" s="19">
        <v>10804.286</v>
      </c>
      <c r="BE16" s="19">
        <v>3911.2660000000001</v>
      </c>
      <c r="BF16" s="19">
        <v>24.577999999999999</v>
      </c>
      <c r="BG16" s="19">
        <v>5389.4139999999998</v>
      </c>
      <c r="BH16" s="19">
        <v>856.399</v>
      </c>
      <c r="BI16" s="19">
        <v>485.892</v>
      </c>
      <c r="BJ16" s="19">
        <v>17222.275000000001</v>
      </c>
      <c r="BK16" s="19">
        <v>6724.576</v>
      </c>
      <c r="BL16" s="19">
        <v>44.055</v>
      </c>
      <c r="BM16" s="19">
        <v>8469.5969999999998</v>
      </c>
      <c r="BN16" s="19">
        <v>1349.807</v>
      </c>
      <c r="BO16" s="19">
        <v>524.51099999999997</v>
      </c>
      <c r="BP16" s="19">
        <v>18416.213</v>
      </c>
      <c r="BQ16" s="19">
        <v>5869.9679999999998</v>
      </c>
      <c r="BR16" s="19">
        <v>34.959000000000003</v>
      </c>
      <c r="BS16" s="19">
        <v>10246.198</v>
      </c>
      <c r="BT16" s="19">
        <v>1699.549</v>
      </c>
      <c r="BU16" s="19">
        <v>469.34399999999999</v>
      </c>
      <c r="BV16" s="19">
        <v>26033.237000000001</v>
      </c>
      <c r="BW16" s="19">
        <v>6216.893</v>
      </c>
      <c r="BX16" s="19">
        <v>17.927</v>
      </c>
      <c r="BY16" s="19">
        <v>16583.401999999998</v>
      </c>
      <c r="BZ16" s="19">
        <v>2859.616</v>
      </c>
      <c r="CA16" s="19">
        <v>227.24</v>
      </c>
    </row>
    <row r="17" spans="1:79" ht="46.8" x14ac:dyDescent="0.3">
      <c r="A17" s="13" t="s">
        <v>19</v>
      </c>
      <c r="B17" s="19" t="s">
        <v>97</v>
      </c>
      <c r="C17" s="19" t="s">
        <v>97</v>
      </c>
      <c r="D17" s="19" t="s">
        <v>97</v>
      </c>
      <c r="E17" s="19" t="s">
        <v>97</v>
      </c>
      <c r="F17" s="19" t="s">
        <v>97</v>
      </c>
      <c r="G17" s="19" t="s">
        <v>97</v>
      </c>
      <c r="H17" s="19" t="s">
        <v>97</v>
      </c>
      <c r="I17" s="19" t="s">
        <v>97</v>
      </c>
      <c r="J17" s="19" t="s">
        <v>97</v>
      </c>
      <c r="K17" s="19" t="s">
        <v>97</v>
      </c>
      <c r="L17" s="19" t="s">
        <v>97</v>
      </c>
      <c r="M17" s="19" t="s">
        <v>97</v>
      </c>
      <c r="N17" s="19" t="s">
        <v>97</v>
      </c>
      <c r="O17" s="19" t="s">
        <v>97</v>
      </c>
      <c r="P17" s="19" t="s">
        <v>97</v>
      </c>
      <c r="Q17" s="19" t="s">
        <v>97</v>
      </c>
      <c r="R17" s="19" t="s">
        <v>97</v>
      </c>
      <c r="S17" s="19" t="s">
        <v>97</v>
      </c>
      <c r="T17" s="19" t="s">
        <v>97</v>
      </c>
      <c r="U17" s="19" t="s">
        <v>97</v>
      </c>
      <c r="V17" s="19" t="s">
        <v>97</v>
      </c>
      <c r="W17" s="19" t="s">
        <v>97</v>
      </c>
      <c r="X17" s="19" t="s">
        <v>97</v>
      </c>
      <c r="Y17" s="19" t="s">
        <v>97</v>
      </c>
      <c r="Z17" s="19" t="s">
        <v>97</v>
      </c>
      <c r="AA17" s="19" t="s">
        <v>97</v>
      </c>
      <c r="AB17" s="19" t="s">
        <v>97</v>
      </c>
      <c r="AC17" s="19" t="s">
        <v>97</v>
      </c>
      <c r="AD17" s="19" t="s">
        <v>97</v>
      </c>
      <c r="AE17" s="19" t="s">
        <v>97</v>
      </c>
      <c r="AF17" s="19" t="s">
        <v>97</v>
      </c>
      <c r="AG17" s="19" t="s">
        <v>97</v>
      </c>
      <c r="AH17" s="19" t="s">
        <v>97</v>
      </c>
      <c r="AI17" s="19" t="s">
        <v>97</v>
      </c>
      <c r="AJ17" s="19" t="s">
        <v>97</v>
      </c>
      <c r="AK17" s="19" t="s">
        <v>97</v>
      </c>
      <c r="AL17" s="19" t="s">
        <v>97</v>
      </c>
      <c r="AM17" s="19" t="s">
        <v>97</v>
      </c>
      <c r="AN17" s="19" t="s">
        <v>97</v>
      </c>
      <c r="AO17" s="19" t="s">
        <v>97</v>
      </c>
      <c r="AP17" s="19" t="s">
        <v>97</v>
      </c>
      <c r="AQ17" s="19" t="s">
        <v>97</v>
      </c>
      <c r="AR17" s="19" t="s">
        <v>97</v>
      </c>
      <c r="AS17" s="19" t="s">
        <v>97</v>
      </c>
      <c r="AT17" s="19" t="s">
        <v>97</v>
      </c>
      <c r="AU17" s="19" t="s">
        <v>97</v>
      </c>
      <c r="AV17" s="19" t="s">
        <v>97</v>
      </c>
      <c r="AW17" s="19" t="s">
        <v>97</v>
      </c>
      <c r="AX17" s="19" t="s">
        <v>97</v>
      </c>
      <c r="AY17" s="19" t="s">
        <v>97</v>
      </c>
      <c r="AZ17" s="19" t="s">
        <v>97</v>
      </c>
      <c r="BA17" s="19" t="s">
        <v>97</v>
      </c>
      <c r="BB17" s="19" t="s">
        <v>97</v>
      </c>
      <c r="BC17" s="19" t="s">
        <v>97</v>
      </c>
      <c r="BD17" s="19" t="s">
        <v>97</v>
      </c>
      <c r="BE17" s="19" t="s">
        <v>97</v>
      </c>
      <c r="BF17" s="19" t="s">
        <v>97</v>
      </c>
      <c r="BG17" s="19" t="s">
        <v>97</v>
      </c>
      <c r="BH17" s="19" t="s">
        <v>97</v>
      </c>
      <c r="BI17" s="19" t="s">
        <v>97</v>
      </c>
      <c r="BJ17" s="19" t="s">
        <v>97</v>
      </c>
      <c r="BK17" s="19" t="s">
        <v>97</v>
      </c>
      <c r="BL17" s="19" t="s">
        <v>97</v>
      </c>
      <c r="BM17" s="19" t="s">
        <v>97</v>
      </c>
      <c r="BN17" s="19" t="s">
        <v>97</v>
      </c>
      <c r="BO17" s="19" t="s">
        <v>97</v>
      </c>
      <c r="BP17" s="19" t="s">
        <v>97</v>
      </c>
      <c r="BQ17" s="19" t="s">
        <v>97</v>
      </c>
      <c r="BR17" s="19" t="s">
        <v>97</v>
      </c>
      <c r="BS17" s="19" t="s">
        <v>97</v>
      </c>
      <c r="BT17" s="19" t="s">
        <v>97</v>
      </c>
      <c r="BU17" s="19" t="s">
        <v>97</v>
      </c>
      <c r="BV17" s="19" t="s">
        <v>97</v>
      </c>
      <c r="BW17" s="19" t="s">
        <v>97</v>
      </c>
      <c r="BX17" s="19" t="s">
        <v>97</v>
      </c>
      <c r="BY17" s="19" t="s">
        <v>97</v>
      </c>
      <c r="BZ17" s="19" t="s">
        <v>97</v>
      </c>
      <c r="CA17" s="19" t="s">
        <v>97</v>
      </c>
    </row>
    <row r="18" spans="1:79" x14ac:dyDescent="0.3">
      <c r="A18" s="13" t="s">
        <v>20</v>
      </c>
      <c r="B18" s="19" t="s">
        <v>97</v>
      </c>
      <c r="C18" s="19" t="s">
        <v>97</v>
      </c>
      <c r="D18" s="19" t="s">
        <v>97</v>
      </c>
      <c r="E18" s="19" t="s">
        <v>97</v>
      </c>
      <c r="F18" s="19" t="s">
        <v>97</v>
      </c>
      <c r="G18" s="19" t="s">
        <v>97</v>
      </c>
      <c r="H18" s="19" t="s">
        <v>97</v>
      </c>
      <c r="I18" s="19" t="s">
        <v>97</v>
      </c>
      <c r="J18" s="19" t="s">
        <v>97</v>
      </c>
      <c r="K18" s="19" t="s">
        <v>97</v>
      </c>
      <c r="L18" s="19" t="s">
        <v>97</v>
      </c>
      <c r="M18" s="19" t="s">
        <v>97</v>
      </c>
      <c r="N18" s="19" t="s">
        <v>97</v>
      </c>
      <c r="O18" s="19" t="s">
        <v>97</v>
      </c>
      <c r="P18" s="19" t="s">
        <v>97</v>
      </c>
      <c r="Q18" s="19" t="s">
        <v>97</v>
      </c>
      <c r="R18" s="19" t="s">
        <v>97</v>
      </c>
      <c r="S18" s="19" t="s">
        <v>97</v>
      </c>
      <c r="T18" s="19" t="s">
        <v>97</v>
      </c>
      <c r="U18" s="19" t="s">
        <v>97</v>
      </c>
      <c r="V18" s="19" t="s">
        <v>97</v>
      </c>
      <c r="W18" s="19" t="s">
        <v>97</v>
      </c>
      <c r="X18" s="19" t="s">
        <v>97</v>
      </c>
      <c r="Y18" s="19" t="s">
        <v>97</v>
      </c>
      <c r="Z18" s="19" t="s">
        <v>97</v>
      </c>
      <c r="AA18" s="19" t="s">
        <v>97</v>
      </c>
      <c r="AB18" s="19" t="s">
        <v>97</v>
      </c>
      <c r="AC18" s="19" t="s">
        <v>97</v>
      </c>
      <c r="AD18" s="19" t="s">
        <v>97</v>
      </c>
      <c r="AE18" s="19" t="s">
        <v>97</v>
      </c>
      <c r="AF18" s="19" t="s">
        <v>97</v>
      </c>
      <c r="AG18" s="19" t="s">
        <v>97</v>
      </c>
      <c r="AH18" s="19" t="s">
        <v>97</v>
      </c>
      <c r="AI18" s="19" t="s">
        <v>97</v>
      </c>
      <c r="AJ18" s="19" t="s">
        <v>97</v>
      </c>
      <c r="AK18" s="19" t="s">
        <v>97</v>
      </c>
      <c r="AL18" s="19" t="s">
        <v>97</v>
      </c>
      <c r="AM18" s="19" t="s">
        <v>97</v>
      </c>
      <c r="AN18" s="19" t="s">
        <v>97</v>
      </c>
      <c r="AO18" s="19" t="s">
        <v>97</v>
      </c>
      <c r="AP18" s="19" t="s">
        <v>97</v>
      </c>
      <c r="AQ18" s="19" t="s">
        <v>97</v>
      </c>
      <c r="AR18" s="19" t="s">
        <v>97</v>
      </c>
      <c r="AS18" s="19" t="s">
        <v>97</v>
      </c>
      <c r="AT18" s="19" t="s">
        <v>97</v>
      </c>
      <c r="AU18" s="19" t="s">
        <v>97</v>
      </c>
      <c r="AV18" s="19" t="s">
        <v>97</v>
      </c>
      <c r="AW18" s="19" t="s">
        <v>97</v>
      </c>
      <c r="AX18" s="19" t="s">
        <v>97</v>
      </c>
      <c r="AY18" s="19" t="s">
        <v>97</v>
      </c>
      <c r="AZ18" s="19" t="s">
        <v>97</v>
      </c>
      <c r="BA18" s="19" t="s">
        <v>97</v>
      </c>
      <c r="BB18" s="19" t="s">
        <v>97</v>
      </c>
      <c r="BC18" s="19" t="s">
        <v>97</v>
      </c>
      <c r="BD18" s="19" t="s">
        <v>97</v>
      </c>
      <c r="BE18" s="19" t="s">
        <v>97</v>
      </c>
      <c r="BF18" s="19" t="s">
        <v>97</v>
      </c>
      <c r="BG18" s="19" t="s">
        <v>97</v>
      </c>
      <c r="BH18" s="19" t="s">
        <v>97</v>
      </c>
      <c r="BI18" s="19" t="s">
        <v>97</v>
      </c>
      <c r="BJ18" s="19" t="s">
        <v>97</v>
      </c>
      <c r="BK18" s="19" t="s">
        <v>97</v>
      </c>
      <c r="BL18" s="19" t="s">
        <v>97</v>
      </c>
      <c r="BM18" s="19" t="s">
        <v>97</v>
      </c>
      <c r="BN18" s="19" t="s">
        <v>97</v>
      </c>
      <c r="BO18" s="19" t="s">
        <v>97</v>
      </c>
      <c r="BP18" s="19" t="s">
        <v>97</v>
      </c>
      <c r="BQ18" s="19" t="s">
        <v>97</v>
      </c>
      <c r="BR18" s="19" t="s">
        <v>97</v>
      </c>
      <c r="BS18" s="19" t="s">
        <v>97</v>
      </c>
      <c r="BT18" s="19" t="s">
        <v>97</v>
      </c>
      <c r="BU18" s="19" t="s">
        <v>97</v>
      </c>
      <c r="BV18" s="19" t="s">
        <v>97</v>
      </c>
      <c r="BW18" s="19" t="s">
        <v>97</v>
      </c>
      <c r="BX18" s="19" t="s">
        <v>97</v>
      </c>
      <c r="BY18" s="19" t="s">
        <v>97</v>
      </c>
      <c r="BZ18" s="19" t="s">
        <v>97</v>
      </c>
      <c r="CA18" s="19" t="s">
        <v>97</v>
      </c>
    </row>
    <row r="19" spans="1:79" ht="31.2" x14ac:dyDescent="0.3">
      <c r="A19" s="13" t="s">
        <v>21</v>
      </c>
      <c r="B19" s="19">
        <v>499</v>
      </c>
      <c r="C19" s="19">
        <v>357</v>
      </c>
      <c r="D19" s="19">
        <v>3187</v>
      </c>
      <c r="E19" s="19">
        <v>50</v>
      </c>
      <c r="F19" s="19">
        <v>53</v>
      </c>
      <c r="G19" s="19" t="s">
        <v>97</v>
      </c>
      <c r="H19" s="19">
        <v>501.666</v>
      </c>
      <c r="I19" s="19">
        <v>358.88600000000002</v>
      </c>
      <c r="J19" s="19">
        <v>0</v>
      </c>
      <c r="K19" s="19">
        <v>45.204999999999998</v>
      </c>
      <c r="L19" s="19">
        <v>56.011000000000003</v>
      </c>
      <c r="M19" s="19">
        <v>12.976000000000001</v>
      </c>
      <c r="N19" s="19">
        <v>530.81899999999996</v>
      </c>
      <c r="O19" s="19">
        <v>387.81099999999998</v>
      </c>
      <c r="P19" s="19">
        <v>0</v>
      </c>
      <c r="Q19" s="19">
        <v>41.99</v>
      </c>
      <c r="R19" s="19">
        <v>56.25</v>
      </c>
      <c r="S19" s="19">
        <v>11.596</v>
      </c>
      <c r="T19" s="19">
        <v>601.64400000000001</v>
      </c>
      <c r="U19" s="19">
        <v>433.31799999999998</v>
      </c>
      <c r="V19" s="19">
        <v>0</v>
      </c>
      <c r="W19" s="19">
        <v>38.255000000000003</v>
      </c>
      <c r="X19" s="19">
        <v>71.709999999999994</v>
      </c>
      <c r="Y19" s="19">
        <v>12.2</v>
      </c>
      <c r="Z19" s="19">
        <v>718.971</v>
      </c>
      <c r="AA19" s="19">
        <v>532.87599999999998</v>
      </c>
      <c r="AB19" s="19">
        <v>0</v>
      </c>
      <c r="AC19" s="19">
        <v>46.466000000000001</v>
      </c>
      <c r="AD19" s="19">
        <v>85.884</v>
      </c>
      <c r="AE19" s="19">
        <v>12.435</v>
      </c>
      <c r="AF19" s="19">
        <v>1281.587</v>
      </c>
      <c r="AG19" s="19">
        <v>950.64099999999996</v>
      </c>
      <c r="AH19" s="19">
        <v>1.9470000000000001</v>
      </c>
      <c r="AI19" s="19">
        <v>62.265999999999998</v>
      </c>
      <c r="AJ19" s="19">
        <v>161.82400000000001</v>
      </c>
      <c r="AK19" s="19">
        <v>28.234000000000002</v>
      </c>
      <c r="AL19" s="19">
        <v>2254.2460000000001</v>
      </c>
      <c r="AM19" s="19">
        <v>1671.7139999999999</v>
      </c>
      <c r="AN19" s="19">
        <v>4.1269999999999998</v>
      </c>
      <c r="AO19" s="19">
        <v>134.36000000000001</v>
      </c>
      <c r="AP19" s="19">
        <v>279.81400000000002</v>
      </c>
      <c r="AQ19" s="19">
        <v>31.440999999999999</v>
      </c>
      <c r="AR19" s="19">
        <v>2247.1529999999998</v>
      </c>
      <c r="AS19" s="19">
        <v>1655.1079999999999</v>
      </c>
      <c r="AT19" s="19">
        <v>7.0060000000000002</v>
      </c>
      <c r="AU19" s="19">
        <v>154.39699999999999</v>
      </c>
      <c r="AV19" s="19">
        <v>281.72399999999999</v>
      </c>
      <c r="AW19" s="19">
        <v>30.548999999999999</v>
      </c>
      <c r="AX19" s="19">
        <v>2282.3519999999999</v>
      </c>
      <c r="AY19" s="19">
        <v>1706.47</v>
      </c>
      <c r="AZ19" s="19" t="s">
        <v>97</v>
      </c>
      <c r="BA19" s="19">
        <v>160.458</v>
      </c>
      <c r="BB19" s="19">
        <v>268.69099999999997</v>
      </c>
      <c r="BC19" s="19">
        <v>30.265999999999998</v>
      </c>
      <c r="BD19" s="19">
        <v>2341.136</v>
      </c>
      <c r="BE19" s="19">
        <v>1734.0730000000001</v>
      </c>
      <c r="BF19" s="19">
        <v>7.7679999999999998</v>
      </c>
      <c r="BG19" s="19">
        <v>160.87899999999999</v>
      </c>
      <c r="BH19" s="19">
        <v>282.86500000000001</v>
      </c>
      <c r="BI19" s="19">
        <v>37.470999999999997</v>
      </c>
      <c r="BJ19" s="19">
        <v>2607.3330000000001</v>
      </c>
      <c r="BK19" s="19">
        <v>1940.4359999999999</v>
      </c>
      <c r="BL19" s="19">
        <v>7.6509999999999998</v>
      </c>
      <c r="BM19" s="19">
        <v>175.72200000000001</v>
      </c>
      <c r="BN19" s="19">
        <v>303.14100000000002</v>
      </c>
      <c r="BO19" s="19">
        <v>41.790999999999997</v>
      </c>
      <c r="BP19" s="19">
        <v>4111.4790000000003</v>
      </c>
      <c r="BQ19" s="19">
        <v>3326.3020000000001</v>
      </c>
      <c r="BR19" s="19">
        <v>52.116999999999997</v>
      </c>
      <c r="BS19" s="19">
        <v>214.70699999999999</v>
      </c>
      <c r="BT19" s="19">
        <v>398.024</v>
      </c>
      <c r="BU19" s="19">
        <v>44.305</v>
      </c>
      <c r="BV19" s="19">
        <v>4963.1040000000003</v>
      </c>
      <c r="BW19" s="19">
        <v>3813.3820000000001</v>
      </c>
      <c r="BX19" s="19">
        <v>51.433</v>
      </c>
      <c r="BY19" s="19">
        <v>374.31299999999999</v>
      </c>
      <c r="BZ19" s="19">
        <v>584.14</v>
      </c>
      <c r="CA19" s="19">
        <v>40.72</v>
      </c>
    </row>
    <row r="20" spans="1:79" ht="46.8" x14ac:dyDescent="0.3">
      <c r="A20" s="13" t="s">
        <v>22</v>
      </c>
      <c r="B20" s="19">
        <v>900</v>
      </c>
      <c r="C20" s="19">
        <v>294</v>
      </c>
      <c r="D20" s="19">
        <v>48</v>
      </c>
      <c r="E20" s="19">
        <v>350</v>
      </c>
      <c r="F20" s="19">
        <v>118</v>
      </c>
      <c r="G20" s="19">
        <v>46</v>
      </c>
      <c r="H20" s="19">
        <v>790.79300000000001</v>
      </c>
      <c r="I20" s="19">
        <v>170.285</v>
      </c>
      <c r="J20" s="19">
        <v>16.940000000000001</v>
      </c>
      <c r="K20" s="19">
        <v>249.23099999999999</v>
      </c>
      <c r="L20" s="19">
        <v>92.881</v>
      </c>
      <c r="M20" s="19">
        <v>171.834</v>
      </c>
      <c r="N20" s="19">
        <v>922.95600000000002</v>
      </c>
      <c r="O20" s="19">
        <v>280.75400000000002</v>
      </c>
      <c r="P20" s="19">
        <v>38.32</v>
      </c>
      <c r="Q20" s="19">
        <v>219.24100000000001</v>
      </c>
      <c r="R20" s="19">
        <v>93.664000000000001</v>
      </c>
      <c r="S20" s="19">
        <v>223.93</v>
      </c>
      <c r="T20" s="19">
        <v>1042.992</v>
      </c>
      <c r="U20" s="19">
        <v>400.35899999999998</v>
      </c>
      <c r="V20" s="19">
        <v>14</v>
      </c>
      <c r="W20" s="19">
        <v>345.93</v>
      </c>
      <c r="X20" s="19">
        <v>115.658</v>
      </c>
      <c r="Y20" s="19">
        <v>124.46599999999999</v>
      </c>
      <c r="Z20" s="19">
        <v>1357.152</v>
      </c>
      <c r="AA20" s="19">
        <v>868.58399999999995</v>
      </c>
      <c r="AB20" s="19">
        <v>10.122</v>
      </c>
      <c r="AC20" s="19">
        <v>254.52199999999999</v>
      </c>
      <c r="AD20" s="19">
        <v>87.959000000000003</v>
      </c>
      <c r="AE20" s="19">
        <v>81.466999999999999</v>
      </c>
      <c r="AF20" s="19">
        <v>480.58600000000001</v>
      </c>
      <c r="AG20" s="19">
        <v>232.26599999999999</v>
      </c>
      <c r="AH20" s="19">
        <v>7.617</v>
      </c>
      <c r="AI20" s="19">
        <v>81.626999999999995</v>
      </c>
      <c r="AJ20" s="19">
        <v>58.456000000000003</v>
      </c>
      <c r="AK20" s="19">
        <v>84.275999999999996</v>
      </c>
      <c r="AL20" s="19">
        <v>584.43700000000001</v>
      </c>
      <c r="AM20" s="19">
        <v>240.48699999999999</v>
      </c>
      <c r="AN20" s="19">
        <v>20.106999999999999</v>
      </c>
      <c r="AO20" s="19">
        <v>98.757000000000005</v>
      </c>
      <c r="AP20" s="19">
        <v>120.25</v>
      </c>
      <c r="AQ20" s="19">
        <v>113.819</v>
      </c>
      <c r="AR20" s="19">
        <v>486.46300000000002</v>
      </c>
      <c r="AS20" s="19">
        <v>107.07899999999999</v>
      </c>
      <c r="AT20" s="19">
        <v>7.4429999999999996</v>
      </c>
      <c r="AU20" s="19">
        <v>97.86</v>
      </c>
      <c r="AV20" s="19">
        <v>135.77600000000001</v>
      </c>
      <c r="AW20" s="19">
        <v>137.541</v>
      </c>
      <c r="AX20" s="19">
        <v>692.28899999999999</v>
      </c>
      <c r="AY20" s="19">
        <v>265.86399999999998</v>
      </c>
      <c r="AZ20" s="19">
        <v>28.021999999999998</v>
      </c>
      <c r="BA20" s="19">
        <v>130.428</v>
      </c>
      <c r="BB20" s="19">
        <v>127.024</v>
      </c>
      <c r="BC20" s="19">
        <v>160.702</v>
      </c>
      <c r="BD20" s="19">
        <v>739.31</v>
      </c>
      <c r="BE20" s="19">
        <v>308.83499999999998</v>
      </c>
      <c r="BF20" s="19">
        <v>5.9349999999999996</v>
      </c>
      <c r="BG20" s="19">
        <v>100.508</v>
      </c>
      <c r="BH20" s="19">
        <v>172.97900000000001</v>
      </c>
      <c r="BI20" s="19">
        <v>151.02799999999999</v>
      </c>
      <c r="BJ20" s="19">
        <v>711.60799999999995</v>
      </c>
      <c r="BK20" s="19">
        <v>303.09199999999998</v>
      </c>
      <c r="BL20" s="19">
        <v>5.9050000000000002</v>
      </c>
      <c r="BM20" s="19">
        <v>62.21</v>
      </c>
      <c r="BN20" s="19">
        <v>197.559</v>
      </c>
      <c r="BO20" s="19">
        <v>143.11000000000001</v>
      </c>
      <c r="BP20" s="19">
        <v>699.45899999999995</v>
      </c>
      <c r="BQ20" s="19">
        <v>271.54300000000001</v>
      </c>
      <c r="BR20" s="19">
        <v>5.5839999999999996</v>
      </c>
      <c r="BS20" s="19">
        <v>66.632000000000005</v>
      </c>
      <c r="BT20" s="19">
        <v>191.167</v>
      </c>
      <c r="BU20" s="19">
        <v>133.56800000000001</v>
      </c>
      <c r="BV20" s="19">
        <v>776</v>
      </c>
      <c r="BW20" s="19">
        <v>238.477</v>
      </c>
      <c r="BX20" s="19">
        <v>5.8040000000000003</v>
      </c>
      <c r="BY20" s="19">
        <v>60.926000000000002</v>
      </c>
      <c r="BZ20" s="19">
        <v>238.40100000000001</v>
      </c>
      <c r="CA20" s="19">
        <v>113.86499999999999</v>
      </c>
    </row>
    <row r="21" spans="1:79" x14ac:dyDescent="0.3">
      <c r="BW21" s="34"/>
      <c r="BX21" s="34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4"/>
  <sheetViews>
    <sheetView zoomScale="60" zoomScaleNormal="60" workbookViewId="0">
      <pane xSplit="1" ySplit="4" topLeftCell="X5" activePane="bottomRight" state="frozen"/>
      <selection pane="topRight" activeCell="B1" sqref="B1"/>
      <selection pane="bottomLeft" activeCell="A5" sqref="A5"/>
      <selection pane="bottomRight"/>
    </sheetView>
  </sheetViews>
  <sheetFormatPr defaultColWidth="9.109375" defaultRowHeight="15.6" x14ac:dyDescent="0.3"/>
  <cols>
    <col min="1" max="1" width="36.6640625" style="2" customWidth="1"/>
    <col min="2" max="3" width="17.33203125" style="2" customWidth="1"/>
    <col min="4" max="4" width="14.109375" style="2" customWidth="1"/>
    <col min="5" max="6" width="17.33203125" style="2" customWidth="1"/>
    <col min="7" max="7" width="16" style="2" customWidth="1"/>
    <col min="8" max="9" width="17.33203125" style="2" customWidth="1"/>
    <col min="10" max="10" width="14.109375" style="2" customWidth="1"/>
    <col min="11" max="12" width="17.33203125" style="2" customWidth="1"/>
    <col min="13" max="13" width="16" style="2" customWidth="1"/>
    <col min="14" max="15" width="17.33203125" style="2" customWidth="1"/>
    <col min="16" max="16" width="14.109375" style="2" customWidth="1"/>
    <col min="17" max="18" width="17.33203125" style="2" customWidth="1"/>
    <col min="19" max="19" width="16" style="2" customWidth="1"/>
    <col min="20" max="21" width="17.33203125" style="2" customWidth="1"/>
    <col min="22" max="22" width="14.109375" style="2" customWidth="1"/>
    <col min="23" max="24" width="17.33203125" style="2" customWidth="1"/>
    <col min="25" max="25" width="16" style="2" customWidth="1"/>
    <col min="26" max="27" width="17.33203125" style="2" bestFit="1" customWidth="1"/>
    <col min="28" max="28" width="14.109375" style="2" bestFit="1" customWidth="1"/>
    <col min="29" max="30" width="17.33203125" style="2" bestFit="1" customWidth="1"/>
    <col min="31" max="31" width="16" style="2" bestFit="1" customWidth="1"/>
    <col min="32" max="43" width="13.5546875" style="2" customWidth="1"/>
    <col min="44" max="16384" width="9.109375" style="2"/>
  </cols>
  <sheetData>
    <row r="1" spans="1:43" ht="33" customHeight="1" x14ac:dyDescent="0.3">
      <c r="A1" s="15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ht="30.75" customHeight="1" x14ac:dyDescent="0.3">
      <c r="A2" s="48" t="s">
        <v>102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43" x14ac:dyDescent="0.3">
      <c r="A3" s="49"/>
      <c r="B3" s="47">
        <v>2017</v>
      </c>
      <c r="C3" s="47"/>
      <c r="D3" s="47"/>
      <c r="E3" s="47"/>
      <c r="F3" s="47"/>
      <c r="G3" s="47"/>
      <c r="H3" s="47">
        <v>2018</v>
      </c>
      <c r="I3" s="47"/>
      <c r="J3" s="47"/>
      <c r="K3" s="47"/>
      <c r="L3" s="47"/>
      <c r="M3" s="47"/>
      <c r="N3" s="47">
        <v>2019</v>
      </c>
      <c r="O3" s="47"/>
      <c r="P3" s="47"/>
      <c r="Q3" s="47"/>
      <c r="R3" s="47"/>
      <c r="S3" s="47"/>
      <c r="T3" s="47">
        <v>2020</v>
      </c>
      <c r="U3" s="47"/>
      <c r="V3" s="47"/>
      <c r="W3" s="47"/>
      <c r="X3" s="47"/>
      <c r="Y3" s="47"/>
      <c r="Z3" s="47">
        <v>2021</v>
      </c>
      <c r="AA3" s="47"/>
      <c r="AB3" s="47"/>
      <c r="AC3" s="47"/>
      <c r="AD3" s="47"/>
      <c r="AE3" s="47"/>
      <c r="AF3" s="47">
        <v>2022</v>
      </c>
      <c r="AG3" s="47"/>
      <c r="AH3" s="47"/>
      <c r="AI3" s="47"/>
      <c r="AJ3" s="47"/>
      <c r="AK3" s="47"/>
      <c r="AL3" s="47">
        <v>2023</v>
      </c>
      <c r="AM3" s="47"/>
      <c r="AN3" s="47"/>
      <c r="AO3" s="47"/>
      <c r="AP3" s="47"/>
      <c r="AQ3" s="47"/>
    </row>
    <row r="4" spans="1:43" ht="46.8" x14ac:dyDescent="0.3">
      <c r="A4" s="49"/>
      <c r="B4" s="14" t="s">
        <v>24</v>
      </c>
      <c r="C4" s="14" t="s">
        <v>31</v>
      </c>
      <c r="D4" s="14" t="s">
        <v>95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95</v>
      </c>
      <c r="AO4" s="14" t="s">
        <v>26</v>
      </c>
      <c r="AP4" s="14" t="s">
        <v>27</v>
      </c>
      <c r="AQ4" s="14" t="s">
        <v>28</v>
      </c>
    </row>
    <row r="5" spans="1:43" s="1" customFormat="1" ht="31.2" x14ac:dyDescent="0.3">
      <c r="A5" s="17" t="s">
        <v>30</v>
      </c>
      <c r="B5" s="18">
        <v>448009.962</v>
      </c>
      <c r="C5" s="18">
        <v>93802.603000000003</v>
      </c>
      <c r="D5" s="18">
        <v>901.55100000000004</v>
      </c>
      <c r="E5" s="18">
        <v>186363.14499999999</v>
      </c>
      <c r="F5" s="18">
        <v>141788.557</v>
      </c>
      <c r="G5" s="18">
        <v>18368.210999999999</v>
      </c>
      <c r="H5" s="18">
        <v>461320.48</v>
      </c>
      <c r="I5" s="18">
        <v>98124.025999999998</v>
      </c>
      <c r="J5" s="18">
        <v>943.95799999999997</v>
      </c>
      <c r="K5" s="18">
        <v>189664.91899999999</v>
      </c>
      <c r="L5" s="18">
        <v>144257.72700000001</v>
      </c>
      <c r="M5" s="18">
        <v>22316.079000000002</v>
      </c>
      <c r="N5" s="18">
        <v>499076.34700000001</v>
      </c>
      <c r="O5" s="18">
        <v>113477.14200000001</v>
      </c>
      <c r="P5" s="18">
        <v>1028.915</v>
      </c>
      <c r="Q5" s="18">
        <v>199840</v>
      </c>
      <c r="R5" s="18">
        <v>154374.08199999999</v>
      </c>
      <c r="S5" s="18">
        <v>24357.302</v>
      </c>
      <c r="T5" s="21">
        <v>514529.02500000002</v>
      </c>
      <c r="U5" s="21">
        <v>116427.518</v>
      </c>
      <c r="V5" s="21">
        <v>1209.538</v>
      </c>
      <c r="W5" s="21">
        <v>206291.62899999999</v>
      </c>
      <c r="X5" s="21">
        <v>162173.71400000001</v>
      </c>
      <c r="Y5" s="21">
        <v>22374.106</v>
      </c>
      <c r="Z5" s="28">
        <v>581741.07799999998</v>
      </c>
      <c r="AA5" s="28">
        <v>117366.49400000001</v>
      </c>
      <c r="AB5" s="28">
        <v>1081.413</v>
      </c>
      <c r="AC5" s="28">
        <v>233245.70699999999</v>
      </c>
      <c r="AD5" s="28">
        <v>197015.79300000001</v>
      </c>
      <c r="AE5" s="28">
        <v>25473.331999999999</v>
      </c>
      <c r="AF5" s="28">
        <v>614430.43799999997</v>
      </c>
      <c r="AG5" s="28">
        <v>116258.81299999999</v>
      </c>
      <c r="AH5" s="28">
        <v>806.06899999999996</v>
      </c>
      <c r="AI5" s="28">
        <v>251847.26800000001</v>
      </c>
      <c r="AJ5" s="28">
        <v>195601.85500000001</v>
      </c>
      <c r="AK5" s="28">
        <v>41271.911999999997</v>
      </c>
      <c r="AL5" s="28">
        <v>624840.30200000003</v>
      </c>
      <c r="AM5" s="28">
        <v>116126.79700000001</v>
      </c>
      <c r="AN5" s="28">
        <v>1092.2429999999999</v>
      </c>
      <c r="AO5" s="28">
        <v>246262.76</v>
      </c>
      <c r="AP5" s="28">
        <v>204466.603</v>
      </c>
      <c r="AQ5" s="28">
        <v>45680.273999999998</v>
      </c>
    </row>
    <row r="6" spans="1:43" customFormat="1" ht="62.4" x14ac:dyDescent="0.3">
      <c r="A6" s="23" t="s">
        <v>59</v>
      </c>
      <c r="B6" s="24">
        <v>63975.010999999999</v>
      </c>
      <c r="C6" s="24">
        <v>20613.386999999999</v>
      </c>
      <c r="D6" s="24">
        <v>207.74</v>
      </c>
      <c r="E6" s="24">
        <v>8164.4290000000001</v>
      </c>
      <c r="F6" s="24">
        <v>28460.723000000002</v>
      </c>
      <c r="G6" s="24">
        <v>3232.7040000000002</v>
      </c>
      <c r="H6" s="24">
        <v>70271.520000000004</v>
      </c>
      <c r="I6" s="24">
        <v>22432.096000000001</v>
      </c>
      <c r="J6" s="24">
        <v>248.64599999999999</v>
      </c>
      <c r="K6" s="24">
        <v>9460.5409999999993</v>
      </c>
      <c r="L6" s="24">
        <v>31277.460999999999</v>
      </c>
      <c r="M6" s="24">
        <v>3817.8150000000001</v>
      </c>
      <c r="N6" s="24">
        <v>85238.881999999998</v>
      </c>
      <c r="O6" s="24">
        <v>29140.876</v>
      </c>
      <c r="P6" s="24">
        <v>289.81700000000001</v>
      </c>
      <c r="Q6" s="24">
        <v>11813.724</v>
      </c>
      <c r="R6" s="24">
        <v>37559.915000000001</v>
      </c>
      <c r="S6" s="24">
        <v>3514.3029999999999</v>
      </c>
      <c r="T6" s="24">
        <v>78953.597999999998</v>
      </c>
      <c r="U6" s="24">
        <v>25598.621999999999</v>
      </c>
      <c r="V6" s="24">
        <v>321.16899999999998</v>
      </c>
      <c r="W6" s="24">
        <v>12883.517</v>
      </c>
      <c r="X6" s="24">
        <v>34073.002</v>
      </c>
      <c r="Y6" s="24">
        <v>3040.337</v>
      </c>
      <c r="Z6" s="27">
        <v>86778.58</v>
      </c>
      <c r="AA6" s="27">
        <v>26700.788</v>
      </c>
      <c r="AB6" s="27">
        <v>221.291</v>
      </c>
      <c r="AC6" s="27">
        <v>13078.745999999999</v>
      </c>
      <c r="AD6" s="27">
        <v>37949.038</v>
      </c>
      <c r="AE6" s="27">
        <v>4819.9449999999997</v>
      </c>
      <c r="AF6" s="27">
        <v>86113.275999999998</v>
      </c>
      <c r="AG6" s="27">
        <v>22457.819</v>
      </c>
      <c r="AH6" s="27">
        <v>217.095</v>
      </c>
      <c r="AI6" s="27">
        <v>11877.81</v>
      </c>
      <c r="AJ6" s="27">
        <v>42063.845000000001</v>
      </c>
      <c r="AK6" s="27">
        <v>4284.8159999999998</v>
      </c>
      <c r="AL6" s="27">
        <v>98805.044999999998</v>
      </c>
      <c r="AM6" s="27">
        <v>25504.74</v>
      </c>
      <c r="AN6" s="27">
        <v>354.21100000000001</v>
      </c>
      <c r="AO6" s="27">
        <v>14661.868</v>
      </c>
      <c r="AP6" s="27">
        <v>49237.597999999998</v>
      </c>
      <c r="AQ6" s="27">
        <v>4266.2979999999998</v>
      </c>
    </row>
    <row r="7" spans="1:43" customFormat="1" ht="31.2" x14ac:dyDescent="0.3">
      <c r="A7" s="23" t="s">
        <v>60</v>
      </c>
      <c r="B7" s="24">
        <v>2369.0059999999999</v>
      </c>
      <c r="C7" s="24">
        <v>459.55200000000002</v>
      </c>
      <c r="D7" s="24">
        <v>109.117</v>
      </c>
      <c r="E7" s="24">
        <v>950.44399999999996</v>
      </c>
      <c r="F7" s="24">
        <v>900.79300000000001</v>
      </c>
      <c r="G7" s="24">
        <v>49.484999999999999</v>
      </c>
      <c r="H7" s="24">
        <v>2384.2919999999999</v>
      </c>
      <c r="I7" s="24">
        <v>429.28300000000002</v>
      </c>
      <c r="J7" s="24">
        <v>99.372</v>
      </c>
      <c r="K7" s="24">
        <v>846.56799999999998</v>
      </c>
      <c r="L7" s="24">
        <v>1049.511</v>
      </c>
      <c r="M7" s="24">
        <v>54.896999999999998</v>
      </c>
      <c r="N7" s="24">
        <v>2908.0210000000002</v>
      </c>
      <c r="O7" s="24">
        <v>650.69000000000005</v>
      </c>
      <c r="P7" s="24">
        <v>95.385999999999996</v>
      </c>
      <c r="Q7" s="24">
        <v>858.84100000000001</v>
      </c>
      <c r="R7" s="24">
        <v>1297.8989999999999</v>
      </c>
      <c r="S7" s="24">
        <v>97.456000000000003</v>
      </c>
      <c r="T7" s="24">
        <v>3239.6480000000001</v>
      </c>
      <c r="U7" s="24">
        <v>671.05799999999999</v>
      </c>
      <c r="V7" s="24">
        <v>91.4</v>
      </c>
      <c r="W7" s="24">
        <v>893.81899999999996</v>
      </c>
      <c r="X7" s="24">
        <v>1597.569</v>
      </c>
      <c r="Y7" s="24">
        <v>74.768000000000001</v>
      </c>
      <c r="Z7" s="27">
        <v>7213.0249999999996</v>
      </c>
      <c r="AA7" s="27">
        <v>762.68100000000004</v>
      </c>
      <c r="AB7" s="27" t="s">
        <v>97</v>
      </c>
      <c r="AC7" s="27">
        <v>4560.9539999999997</v>
      </c>
      <c r="AD7" s="27">
        <v>1806.9870000000001</v>
      </c>
      <c r="AE7" s="27">
        <v>68.597999999999999</v>
      </c>
      <c r="AF7" s="27">
        <v>15139.066000000001</v>
      </c>
      <c r="AG7" s="27">
        <v>639.096</v>
      </c>
      <c r="AH7" s="27"/>
      <c r="AI7" s="27">
        <v>9097.0329999999994</v>
      </c>
      <c r="AJ7" s="27">
        <v>3194.4859999999999</v>
      </c>
      <c r="AK7" s="27">
        <v>2028.991</v>
      </c>
      <c r="AL7" s="27">
        <v>15813.495000000001</v>
      </c>
      <c r="AM7" s="27">
        <v>574.00800000000004</v>
      </c>
      <c r="AN7" s="27" t="s">
        <v>101</v>
      </c>
      <c r="AO7" s="27">
        <v>10353.218999999999</v>
      </c>
      <c r="AP7" s="27">
        <v>2720.8449999999998</v>
      </c>
      <c r="AQ7" s="27">
        <v>36.113999999999997</v>
      </c>
    </row>
    <row r="8" spans="1:43" customFormat="1" ht="31.2" x14ac:dyDescent="0.3">
      <c r="A8" s="23" t="s">
        <v>61</v>
      </c>
      <c r="B8" s="24">
        <v>70882.695000000007</v>
      </c>
      <c r="C8" s="24">
        <v>17283.419000000002</v>
      </c>
      <c r="D8" s="24">
        <v>80.771000000000001</v>
      </c>
      <c r="E8" s="24">
        <v>15222.3</v>
      </c>
      <c r="F8" s="24">
        <v>34481.61</v>
      </c>
      <c r="G8" s="24">
        <v>2672.6080000000002</v>
      </c>
      <c r="H8" s="24">
        <v>74250.885999999999</v>
      </c>
      <c r="I8" s="24">
        <v>18357.759999999998</v>
      </c>
      <c r="J8" s="24">
        <v>98.620999999999995</v>
      </c>
      <c r="K8" s="24">
        <v>15777.322</v>
      </c>
      <c r="L8" s="24">
        <v>36226.180999999997</v>
      </c>
      <c r="M8" s="24">
        <v>2600.8359999999998</v>
      </c>
      <c r="N8" s="24">
        <v>83464.771999999997</v>
      </c>
      <c r="O8" s="24">
        <v>24332.563999999998</v>
      </c>
      <c r="P8" s="24">
        <v>95.331999999999994</v>
      </c>
      <c r="Q8" s="24">
        <v>17658.302</v>
      </c>
      <c r="R8" s="24">
        <v>37262.677000000003</v>
      </c>
      <c r="S8" s="24">
        <v>2525.9549999999999</v>
      </c>
      <c r="T8" s="24">
        <v>82788.116999999998</v>
      </c>
      <c r="U8" s="24">
        <v>27088.911</v>
      </c>
      <c r="V8" s="24">
        <v>82.703999999999994</v>
      </c>
      <c r="W8" s="24">
        <v>17494.437999999998</v>
      </c>
      <c r="X8" s="24">
        <v>34104.741999999998</v>
      </c>
      <c r="Y8" s="24">
        <v>2423.8530000000001</v>
      </c>
      <c r="Z8" s="27">
        <v>84589.43</v>
      </c>
      <c r="AA8" s="27">
        <v>25746.368999999999</v>
      </c>
      <c r="AB8" s="27">
        <v>82.043000000000006</v>
      </c>
      <c r="AC8" s="27">
        <v>20653.492999999999</v>
      </c>
      <c r="AD8" s="27">
        <v>34192.773000000001</v>
      </c>
      <c r="AE8" s="27">
        <v>2474.7779999999998</v>
      </c>
      <c r="AF8" s="27">
        <v>107412.93799999999</v>
      </c>
      <c r="AG8" s="27">
        <v>24574.705000000002</v>
      </c>
      <c r="AH8" s="27">
        <v>73.599999999999994</v>
      </c>
      <c r="AI8" s="27">
        <v>14419.209000000001</v>
      </c>
      <c r="AJ8" s="27">
        <v>51628.396999999997</v>
      </c>
      <c r="AK8" s="27">
        <v>14311.982</v>
      </c>
      <c r="AL8" s="27">
        <v>144064.37700000001</v>
      </c>
      <c r="AM8" s="27">
        <v>24859.864000000001</v>
      </c>
      <c r="AN8" s="27">
        <v>83.926000000000002</v>
      </c>
      <c r="AO8" s="27">
        <v>41764.343999999997</v>
      </c>
      <c r="AP8" s="27">
        <v>58248.529000000002</v>
      </c>
      <c r="AQ8" s="27">
        <v>15871.215</v>
      </c>
    </row>
    <row r="9" spans="1:43" customFormat="1" ht="78" x14ac:dyDescent="0.3">
      <c r="A9" s="23" t="s">
        <v>62</v>
      </c>
      <c r="B9" s="24">
        <v>70012.87</v>
      </c>
      <c r="C9" s="24">
        <v>8911.6579999999994</v>
      </c>
      <c r="D9" s="24">
        <v>104.474</v>
      </c>
      <c r="E9" s="24">
        <v>26760.978999999999</v>
      </c>
      <c r="F9" s="24">
        <v>33601.525999999998</v>
      </c>
      <c r="G9" s="24">
        <v>494.786</v>
      </c>
      <c r="H9" s="24">
        <v>71254.229000000007</v>
      </c>
      <c r="I9" s="24">
        <v>8933.3880000000008</v>
      </c>
      <c r="J9" s="24">
        <v>119.58799999999999</v>
      </c>
      <c r="K9" s="24">
        <v>29712.258999999998</v>
      </c>
      <c r="L9" s="24">
        <v>31891.109</v>
      </c>
      <c r="M9" s="24">
        <v>539.298</v>
      </c>
      <c r="N9" s="24">
        <v>83755.354999999996</v>
      </c>
      <c r="O9" s="24">
        <v>8992.1489999999994</v>
      </c>
      <c r="P9" s="24">
        <v>99.828999999999994</v>
      </c>
      <c r="Q9" s="24">
        <v>36746.031000000003</v>
      </c>
      <c r="R9" s="24">
        <v>37273.732000000004</v>
      </c>
      <c r="S9" s="24">
        <v>589.02800000000002</v>
      </c>
      <c r="T9" s="24">
        <v>89343.486999999994</v>
      </c>
      <c r="U9" s="24">
        <v>8488.2849999999999</v>
      </c>
      <c r="V9" s="24">
        <v>93.775999999999996</v>
      </c>
      <c r="W9" s="24">
        <v>44413.008000000002</v>
      </c>
      <c r="X9" s="24">
        <v>35706.79</v>
      </c>
      <c r="Y9" s="24">
        <v>629.16800000000001</v>
      </c>
      <c r="Z9" s="27">
        <v>62359.684000000001</v>
      </c>
      <c r="AA9" s="27">
        <v>7144.8140000000003</v>
      </c>
      <c r="AB9" s="27">
        <v>11.781000000000001</v>
      </c>
      <c r="AC9" s="27">
        <v>21184.741999999998</v>
      </c>
      <c r="AD9" s="27">
        <v>33265.148999999998</v>
      </c>
      <c r="AE9" s="27">
        <v>677.47699999999998</v>
      </c>
      <c r="AF9" s="27">
        <v>63686.220999999998</v>
      </c>
      <c r="AG9" s="27">
        <v>5745.3540000000003</v>
      </c>
      <c r="AH9" s="27">
        <v>10.731</v>
      </c>
      <c r="AI9" s="27">
        <v>24256.112000000001</v>
      </c>
      <c r="AJ9" s="27">
        <v>32278.364000000001</v>
      </c>
      <c r="AK9" s="27">
        <v>1189.2619999999999</v>
      </c>
      <c r="AL9" s="27">
        <v>68921.067999999999</v>
      </c>
      <c r="AM9" s="27">
        <v>7256.5659999999998</v>
      </c>
      <c r="AN9" s="27">
        <v>12.029</v>
      </c>
      <c r="AO9" s="27">
        <v>23902.453000000001</v>
      </c>
      <c r="AP9" s="27">
        <v>36300.756999999998</v>
      </c>
      <c r="AQ9" s="27">
        <v>1296.721</v>
      </c>
    </row>
    <row r="10" spans="1:43" customFormat="1" ht="93.6" x14ac:dyDescent="0.3">
      <c r="A10" s="23" t="s">
        <v>63</v>
      </c>
      <c r="B10" s="24">
        <v>3463.6129999999998</v>
      </c>
      <c r="C10" s="24">
        <v>362.97</v>
      </c>
      <c r="D10" s="24" t="s">
        <v>97</v>
      </c>
      <c r="E10" s="24">
        <v>2340.174</v>
      </c>
      <c r="F10" s="24">
        <v>656.45500000000004</v>
      </c>
      <c r="G10" s="24">
        <v>85.784999999999997</v>
      </c>
      <c r="H10" s="24">
        <v>5016.5609999999997</v>
      </c>
      <c r="I10" s="24">
        <v>360.87799999999999</v>
      </c>
      <c r="J10" s="24" t="s">
        <v>97</v>
      </c>
      <c r="K10" s="24">
        <v>3905.1109999999999</v>
      </c>
      <c r="L10" s="24">
        <v>666.79899999999998</v>
      </c>
      <c r="M10" s="24">
        <v>67.921000000000006</v>
      </c>
      <c r="N10" s="24">
        <v>6995.866</v>
      </c>
      <c r="O10" s="24">
        <v>403.95</v>
      </c>
      <c r="P10" s="24" t="s">
        <v>97</v>
      </c>
      <c r="Q10" s="24">
        <v>5891.0690000000004</v>
      </c>
      <c r="R10" s="24">
        <v>635.30799999999999</v>
      </c>
      <c r="S10" s="24">
        <v>64.491</v>
      </c>
      <c r="T10" s="24">
        <v>4397.2619999999997</v>
      </c>
      <c r="U10" s="24">
        <v>494.89600000000002</v>
      </c>
      <c r="V10" s="24" t="s">
        <v>97</v>
      </c>
      <c r="W10" s="24">
        <v>3230.5619999999999</v>
      </c>
      <c r="X10" s="24">
        <v>565.64300000000003</v>
      </c>
      <c r="Y10" s="24">
        <v>89.11</v>
      </c>
      <c r="Z10" s="27">
        <v>4000.2060000000001</v>
      </c>
      <c r="AA10" s="27">
        <v>370.786</v>
      </c>
      <c r="AB10" s="27" t="s">
        <v>97</v>
      </c>
      <c r="AC10" s="27">
        <v>3005.7359999999999</v>
      </c>
      <c r="AD10" s="27">
        <v>507.44</v>
      </c>
      <c r="AE10" s="27">
        <v>101.184</v>
      </c>
      <c r="AF10" s="27">
        <v>6121.9390000000003</v>
      </c>
      <c r="AG10" s="27">
        <v>416.27600000000001</v>
      </c>
      <c r="AH10" s="27" t="s">
        <v>97</v>
      </c>
      <c r="AI10" s="27">
        <v>4561.6790000000001</v>
      </c>
      <c r="AJ10" s="27">
        <v>848.952</v>
      </c>
      <c r="AK10" s="27">
        <v>249.55699999999999</v>
      </c>
      <c r="AL10" s="27">
        <v>9148.6689999999999</v>
      </c>
      <c r="AM10" s="27">
        <v>585.90499999999997</v>
      </c>
      <c r="AN10" s="27" t="s">
        <v>101</v>
      </c>
      <c r="AO10" s="27">
        <v>6658.48</v>
      </c>
      <c r="AP10" s="27">
        <v>1345.07</v>
      </c>
      <c r="AQ10" s="27">
        <v>524.11400000000003</v>
      </c>
    </row>
    <row r="11" spans="1:43" customFormat="1" x14ac:dyDescent="0.3">
      <c r="A11" s="23" t="s">
        <v>64</v>
      </c>
      <c r="B11" s="24">
        <v>4667.9570000000003</v>
      </c>
      <c r="C11" s="24">
        <v>1969.222</v>
      </c>
      <c r="D11" s="24">
        <v>12.815</v>
      </c>
      <c r="E11" s="24">
        <v>635.14400000000001</v>
      </c>
      <c r="F11" s="24">
        <v>1369.4670000000001</v>
      </c>
      <c r="G11" s="24">
        <v>622.34199999999998</v>
      </c>
      <c r="H11" s="24">
        <v>4234.84</v>
      </c>
      <c r="I11" s="24">
        <v>1896.0050000000001</v>
      </c>
      <c r="J11" s="24">
        <v>12.005000000000001</v>
      </c>
      <c r="K11" s="24">
        <v>671.85599999999999</v>
      </c>
      <c r="L11" s="24">
        <v>1140.8910000000001</v>
      </c>
      <c r="M11" s="24">
        <v>504.286</v>
      </c>
      <c r="N11" s="24">
        <v>2846.172</v>
      </c>
      <c r="O11" s="24">
        <v>445.80200000000002</v>
      </c>
      <c r="P11" s="24">
        <v>10.045999999999999</v>
      </c>
      <c r="Q11" s="24">
        <v>621.346</v>
      </c>
      <c r="R11" s="24">
        <v>1092.4390000000001</v>
      </c>
      <c r="S11" s="24">
        <v>664.97199999999998</v>
      </c>
      <c r="T11" s="24">
        <v>1838.066</v>
      </c>
      <c r="U11" s="24">
        <v>291.38799999999998</v>
      </c>
      <c r="V11" s="24">
        <v>8.9740000000000002</v>
      </c>
      <c r="W11" s="24">
        <v>300.86500000000001</v>
      </c>
      <c r="X11" s="24">
        <v>622.99699999999996</v>
      </c>
      <c r="Y11" s="24">
        <v>604.20500000000004</v>
      </c>
      <c r="Z11" s="27">
        <v>1980.2619999999999</v>
      </c>
      <c r="AA11" s="27">
        <v>287.21499999999997</v>
      </c>
      <c r="AB11" s="27" t="s">
        <v>97</v>
      </c>
      <c r="AC11" s="27">
        <v>290.32499999999999</v>
      </c>
      <c r="AD11" s="27">
        <v>607.13900000000001</v>
      </c>
      <c r="AE11" s="27">
        <v>769.38699999999994</v>
      </c>
      <c r="AF11" s="27">
        <v>2015.213</v>
      </c>
      <c r="AG11" s="27">
        <v>318.67200000000003</v>
      </c>
      <c r="AH11" s="27">
        <v>2.6739999999999999</v>
      </c>
      <c r="AI11" s="27">
        <v>344.94799999999998</v>
      </c>
      <c r="AJ11" s="27">
        <v>565.327</v>
      </c>
      <c r="AK11" s="27">
        <v>754.66800000000001</v>
      </c>
      <c r="AL11" s="27">
        <v>9198.8919999999998</v>
      </c>
      <c r="AM11" s="27">
        <v>926.47299999999996</v>
      </c>
      <c r="AN11" s="27">
        <v>15.773999999999999</v>
      </c>
      <c r="AO11" s="27">
        <v>3273.203</v>
      </c>
      <c r="AP11" s="27">
        <v>3828.8589999999999</v>
      </c>
      <c r="AQ11" s="27">
        <v>1129.23</v>
      </c>
    </row>
    <row r="12" spans="1:43" customFormat="1" ht="62.4" x14ac:dyDescent="0.3">
      <c r="A12" s="23" t="s">
        <v>65</v>
      </c>
      <c r="B12" s="24">
        <v>21388.567999999999</v>
      </c>
      <c r="C12" s="24">
        <v>13380.415999999999</v>
      </c>
      <c r="D12" s="24" t="s">
        <v>97</v>
      </c>
      <c r="E12" s="24">
        <v>2827.3829999999998</v>
      </c>
      <c r="F12" s="24">
        <v>3381.5830000000001</v>
      </c>
      <c r="G12" s="24">
        <v>1349.1489999999999</v>
      </c>
      <c r="H12" s="24">
        <v>20536.702000000001</v>
      </c>
      <c r="I12" s="24">
        <v>12409.184999999999</v>
      </c>
      <c r="J12" s="24" t="s">
        <v>97</v>
      </c>
      <c r="K12" s="24">
        <v>3035.5329999999999</v>
      </c>
      <c r="L12" s="24">
        <v>3605.05</v>
      </c>
      <c r="M12" s="24">
        <v>1321.7190000000001</v>
      </c>
      <c r="N12" s="24">
        <v>22362.457999999999</v>
      </c>
      <c r="O12" s="24">
        <v>12570.741</v>
      </c>
      <c r="P12" s="24">
        <v>13.54</v>
      </c>
      <c r="Q12" s="24">
        <v>3693.8240000000001</v>
      </c>
      <c r="R12" s="24">
        <v>4034.3409999999999</v>
      </c>
      <c r="S12" s="24">
        <v>1869.1379999999999</v>
      </c>
      <c r="T12" s="24">
        <v>113002.382</v>
      </c>
      <c r="U12" s="24">
        <v>19243.053</v>
      </c>
      <c r="V12" s="24">
        <v>22.728000000000002</v>
      </c>
      <c r="W12" s="24">
        <v>63063.546999999999</v>
      </c>
      <c r="X12" s="24">
        <v>28397.805</v>
      </c>
      <c r="Y12" s="24">
        <v>2085.6729999999998</v>
      </c>
      <c r="Z12" s="27">
        <v>103815.16499999999</v>
      </c>
      <c r="AA12" s="27">
        <v>17043.294000000002</v>
      </c>
      <c r="AB12" s="27">
        <v>22.667999999999999</v>
      </c>
      <c r="AC12" s="27">
        <v>67404.387000000002</v>
      </c>
      <c r="AD12" s="27">
        <v>16359.451999999999</v>
      </c>
      <c r="AE12" s="27">
        <v>2821.462</v>
      </c>
      <c r="AF12" s="27">
        <v>123845.35400000001</v>
      </c>
      <c r="AG12" s="27">
        <v>16303.816999999999</v>
      </c>
      <c r="AH12" s="27">
        <v>38.235999999999997</v>
      </c>
      <c r="AI12" s="27">
        <v>79942.831000000006</v>
      </c>
      <c r="AJ12" s="27">
        <v>24252.357</v>
      </c>
      <c r="AK12" s="27">
        <v>3011.31</v>
      </c>
      <c r="AL12" s="27">
        <v>120696.386</v>
      </c>
      <c r="AM12" s="27">
        <v>16044.296</v>
      </c>
      <c r="AN12" s="27">
        <v>58.35</v>
      </c>
      <c r="AO12" s="27">
        <v>75161.135999999999</v>
      </c>
      <c r="AP12" s="27">
        <v>24717.037</v>
      </c>
      <c r="AQ12" s="27">
        <v>4306.1580000000004</v>
      </c>
    </row>
    <row r="13" spans="1:43" customFormat="1" ht="31.2" x14ac:dyDescent="0.3">
      <c r="A13" s="23" t="s">
        <v>66</v>
      </c>
      <c r="B13" s="24">
        <v>161095.19399999999</v>
      </c>
      <c r="C13" s="24">
        <v>14581.365</v>
      </c>
      <c r="D13" s="24">
        <v>239.31</v>
      </c>
      <c r="E13" s="24">
        <v>112424.997</v>
      </c>
      <c r="F13" s="24">
        <v>24757.842000000001</v>
      </c>
      <c r="G13" s="24">
        <v>8068.9350000000004</v>
      </c>
      <c r="H13" s="24">
        <v>164454.53400000001</v>
      </c>
      <c r="I13" s="24">
        <v>16120.78</v>
      </c>
      <c r="J13" s="24">
        <v>245.042</v>
      </c>
      <c r="K13" s="24">
        <v>110795.345</v>
      </c>
      <c r="L13" s="24">
        <v>24748.198</v>
      </c>
      <c r="M13" s="24">
        <v>11264.924000000001</v>
      </c>
      <c r="N13" s="24">
        <v>157560.64499999999</v>
      </c>
      <c r="O13" s="24">
        <v>15585.386</v>
      </c>
      <c r="P13" s="24">
        <v>235.334</v>
      </c>
      <c r="Q13" s="24">
        <v>106652.628</v>
      </c>
      <c r="R13" s="24">
        <v>20856.668000000001</v>
      </c>
      <c r="S13" s="24">
        <v>13007.725</v>
      </c>
      <c r="T13" s="24">
        <v>74513.460000000006</v>
      </c>
      <c r="U13" s="24">
        <v>11599.761</v>
      </c>
      <c r="V13" s="24">
        <v>219.65</v>
      </c>
      <c r="W13" s="24">
        <v>42335.010999999999</v>
      </c>
      <c r="X13" s="24">
        <v>7975.1149999999998</v>
      </c>
      <c r="Y13" s="24">
        <v>11113.848</v>
      </c>
      <c r="Z13" s="27">
        <v>78934.691999999995</v>
      </c>
      <c r="AA13" s="27">
        <v>11619.098</v>
      </c>
      <c r="AB13" s="27">
        <v>155.01300000000001</v>
      </c>
      <c r="AC13" s="27">
        <v>47175.33</v>
      </c>
      <c r="AD13" s="27">
        <v>7236.875</v>
      </c>
      <c r="AE13" s="27">
        <v>11027.184999999999</v>
      </c>
      <c r="AF13" s="27">
        <v>97542.993000000002</v>
      </c>
      <c r="AG13" s="27">
        <v>12642.795</v>
      </c>
      <c r="AH13" s="27">
        <v>154.56200000000001</v>
      </c>
      <c r="AI13" s="27">
        <v>60391.362999999998</v>
      </c>
      <c r="AJ13" s="27">
        <v>12279.633</v>
      </c>
      <c r="AK13" s="27">
        <v>12147.138000000001</v>
      </c>
      <c r="AL13" s="27">
        <v>96046.157000000007</v>
      </c>
      <c r="AM13" s="27">
        <v>11943.636</v>
      </c>
      <c r="AN13" s="27">
        <v>141.066</v>
      </c>
      <c r="AO13" s="27">
        <v>57462.942999999999</v>
      </c>
      <c r="AP13" s="27">
        <v>11759.782999999999</v>
      </c>
      <c r="AQ13" s="27">
        <v>14786.235000000001</v>
      </c>
    </row>
    <row r="14" spans="1:43" customFormat="1" ht="46.8" x14ac:dyDescent="0.3">
      <c r="A14" s="23" t="s">
        <v>67</v>
      </c>
      <c r="B14" s="24">
        <v>411.33100000000002</v>
      </c>
      <c r="C14" s="24">
        <v>320.47500000000002</v>
      </c>
      <c r="D14" s="24" t="s">
        <v>97</v>
      </c>
      <c r="E14" s="24" t="s">
        <v>97</v>
      </c>
      <c r="F14" s="24">
        <v>64.153000000000006</v>
      </c>
      <c r="G14" s="24" t="s">
        <v>97</v>
      </c>
      <c r="H14" s="24">
        <v>303.56</v>
      </c>
      <c r="I14" s="24">
        <v>154.398</v>
      </c>
      <c r="J14" s="24" t="s">
        <v>97</v>
      </c>
      <c r="K14" s="24" t="s">
        <v>97</v>
      </c>
      <c r="L14" s="24">
        <v>143.59100000000001</v>
      </c>
      <c r="M14" s="24" t="s">
        <v>97</v>
      </c>
      <c r="N14" s="24">
        <v>685.803</v>
      </c>
      <c r="O14" s="24">
        <v>421.79599999999999</v>
      </c>
      <c r="P14" s="24">
        <v>42.307000000000002</v>
      </c>
      <c r="Q14" s="24">
        <v>22.213000000000001</v>
      </c>
      <c r="R14" s="24">
        <v>189.27699999999999</v>
      </c>
      <c r="S14" s="24">
        <v>19.908000000000001</v>
      </c>
      <c r="T14" s="24">
        <v>787.67200000000003</v>
      </c>
      <c r="U14" s="24">
        <v>442.72300000000001</v>
      </c>
      <c r="V14" s="24">
        <v>0</v>
      </c>
      <c r="W14" s="24">
        <v>22.300999999999998</v>
      </c>
      <c r="X14" s="24">
        <v>260.20299999999997</v>
      </c>
      <c r="Y14" s="24">
        <v>30.385000000000002</v>
      </c>
      <c r="Z14" s="27">
        <v>1199.9190000000001</v>
      </c>
      <c r="AA14" s="27">
        <v>560.16300000000001</v>
      </c>
      <c r="AB14" s="27" t="s">
        <v>97</v>
      </c>
      <c r="AC14" s="27">
        <v>225.208</v>
      </c>
      <c r="AD14" s="27">
        <v>315.65499999999997</v>
      </c>
      <c r="AE14" s="27">
        <v>98.275000000000006</v>
      </c>
      <c r="AF14" s="27">
        <v>2311.502</v>
      </c>
      <c r="AG14" s="27">
        <v>557.33799999999997</v>
      </c>
      <c r="AH14" s="27" t="s">
        <v>97</v>
      </c>
      <c r="AI14" s="27">
        <v>922.47199999999998</v>
      </c>
      <c r="AJ14" s="27">
        <v>623.41600000000005</v>
      </c>
      <c r="AK14" s="27">
        <v>207.42500000000001</v>
      </c>
      <c r="AL14" s="27">
        <v>826.41399999999999</v>
      </c>
      <c r="AM14" s="27">
        <v>277.56099999999998</v>
      </c>
      <c r="AN14" s="27" t="s">
        <v>97</v>
      </c>
      <c r="AO14" s="27" t="s">
        <v>101</v>
      </c>
      <c r="AP14" s="27">
        <v>496.07</v>
      </c>
      <c r="AQ14" s="27">
        <v>51.561</v>
      </c>
    </row>
    <row r="15" spans="1:43" customFormat="1" ht="31.2" x14ac:dyDescent="0.3">
      <c r="A15" s="23" t="s">
        <v>68</v>
      </c>
      <c r="B15" s="24">
        <v>14221.316999999999</v>
      </c>
      <c r="C15" s="24">
        <v>1296.7940000000001</v>
      </c>
      <c r="D15" s="24">
        <v>69.742000000000004</v>
      </c>
      <c r="E15" s="24">
        <v>3332.143</v>
      </c>
      <c r="F15" s="24">
        <v>9159.6509999999998</v>
      </c>
      <c r="G15" s="24">
        <v>68.477999999999994</v>
      </c>
      <c r="H15" s="24">
        <v>14164.974</v>
      </c>
      <c r="I15" s="24">
        <v>1322.58</v>
      </c>
      <c r="J15" s="24">
        <v>0.32100000000000001</v>
      </c>
      <c r="K15" s="24">
        <v>4246.9880000000003</v>
      </c>
      <c r="L15" s="24">
        <v>8240.3240000000005</v>
      </c>
      <c r="M15" s="24" t="s">
        <v>97</v>
      </c>
      <c r="N15" s="24">
        <v>13964.411</v>
      </c>
      <c r="O15" s="24">
        <v>1255.1969999999999</v>
      </c>
      <c r="P15" s="24" t="s">
        <v>97</v>
      </c>
      <c r="Q15" s="24">
        <v>4278.5600000000004</v>
      </c>
      <c r="R15" s="24">
        <v>8243.76</v>
      </c>
      <c r="S15" s="24">
        <v>76.16</v>
      </c>
      <c r="T15" s="24">
        <v>14753.143</v>
      </c>
      <c r="U15" s="24">
        <v>1251.223</v>
      </c>
      <c r="V15" s="24">
        <v>8.4809999999999999</v>
      </c>
      <c r="W15" s="24">
        <v>4805.3019999999997</v>
      </c>
      <c r="X15" s="24">
        <v>8470.9719999999998</v>
      </c>
      <c r="Y15" s="24">
        <v>89.977999999999994</v>
      </c>
      <c r="Z15" s="27">
        <v>15397.272000000001</v>
      </c>
      <c r="AA15" s="27">
        <v>1253.1389999999999</v>
      </c>
      <c r="AB15" s="27" t="s">
        <v>97</v>
      </c>
      <c r="AC15" s="27">
        <v>5003.3209999999999</v>
      </c>
      <c r="AD15" s="27">
        <v>8654.7109999999993</v>
      </c>
      <c r="AE15" s="27">
        <v>126.271</v>
      </c>
      <c r="AF15" s="27">
        <v>14315.035</v>
      </c>
      <c r="AG15" s="27">
        <v>1016.4109999999999</v>
      </c>
      <c r="AH15" s="27" t="s">
        <v>97</v>
      </c>
      <c r="AI15" s="27">
        <v>4651.4459999999999</v>
      </c>
      <c r="AJ15" s="27">
        <v>8104.41</v>
      </c>
      <c r="AK15" s="27">
        <v>109.399</v>
      </c>
      <c r="AL15" s="27">
        <v>14075.571</v>
      </c>
      <c r="AM15" s="27">
        <v>910.86400000000003</v>
      </c>
      <c r="AN15" s="27" t="s">
        <v>101</v>
      </c>
      <c r="AO15" s="27">
        <v>4801.5969999999998</v>
      </c>
      <c r="AP15" s="27">
        <v>7684.3739999999998</v>
      </c>
      <c r="AQ15" s="27">
        <v>144.398</v>
      </c>
    </row>
    <row r="16" spans="1:43" customFormat="1" ht="31.2" x14ac:dyDescent="0.3">
      <c r="A16" s="23" t="s">
        <v>69</v>
      </c>
      <c r="B16" s="24">
        <v>10535.112999999999</v>
      </c>
      <c r="C16" s="24">
        <v>5672.8069999999998</v>
      </c>
      <c r="D16" s="24">
        <v>14.757</v>
      </c>
      <c r="E16" s="24">
        <v>537.41399999999999</v>
      </c>
      <c r="F16" s="24">
        <v>2697.547</v>
      </c>
      <c r="G16" s="24">
        <v>1390.4480000000001</v>
      </c>
      <c r="H16" s="24">
        <v>11895.316000000001</v>
      </c>
      <c r="I16" s="24">
        <v>6536.5320000000002</v>
      </c>
      <c r="J16" s="24">
        <v>38.945999999999998</v>
      </c>
      <c r="K16" s="24">
        <v>616.07799999999997</v>
      </c>
      <c r="L16" s="24">
        <v>3023.3739999999998</v>
      </c>
      <c r="M16" s="24">
        <v>1676.42</v>
      </c>
      <c r="N16" s="24">
        <v>10715.521000000001</v>
      </c>
      <c r="O16" s="24">
        <v>5795.5389999999998</v>
      </c>
      <c r="P16" s="24">
        <v>105.206</v>
      </c>
      <c r="Q16" s="24">
        <v>572.846</v>
      </c>
      <c r="R16" s="24">
        <v>2925.864</v>
      </c>
      <c r="S16" s="24">
        <v>1407.3</v>
      </c>
      <c r="T16" s="24">
        <v>13041.191999999999</v>
      </c>
      <c r="U16" s="24">
        <v>5214.741</v>
      </c>
      <c r="V16" s="24">
        <v>80.552000000000007</v>
      </c>
      <c r="W16" s="24">
        <v>2677.3359999999998</v>
      </c>
      <c r="X16" s="24">
        <v>3506.6559999999999</v>
      </c>
      <c r="Y16" s="24">
        <v>1629.914</v>
      </c>
      <c r="Z16" s="27">
        <v>12319.704</v>
      </c>
      <c r="AA16" s="27">
        <v>4493.4849999999997</v>
      </c>
      <c r="AB16" s="27" t="s">
        <v>97</v>
      </c>
      <c r="AC16" s="27">
        <v>3384.569</v>
      </c>
      <c r="AD16" s="27">
        <v>2693.5129999999999</v>
      </c>
      <c r="AE16" s="27">
        <v>1698.5440000000001</v>
      </c>
      <c r="AF16" s="27">
        <v>10745.519</v>
      </c>
      <c r="AG16" s="27">
        <v>4339.0060000000003</v>
      </c>
      <c r="AH16" s="27" t="s">
        <v>97</v>
      </c>
      <c r="AI16" s="27">
        <v>3287.107</v>
      </c>
      <c r="AJ16" s="27">
        <v>1935.2239999999999</v>
      </c>
      <c r="AK16" s="27">
        <v>1137.671</v>
      </c>
      <c r="AL16" s="27">
        <v>10059.447</v>
      </c>
      <c r="AM16" s="27">
        <v>4692.4359999999997</v>
      </c>
      <c r="AN16" s="27" t="s">
        <v>101</v>
      </c>
      <c r="AO16" s="27">
        <v>3037.998</v>
      </c>
      <c r="AP16" s="27">
        <v>1987.422</v>
      </c>
      <c r="AQ16" s="27">
        <v>284.88400000000001</v>
      </c>
    </row>
    <row r="17" spans="1:43" customFormat="1" ht="46.8" x14ac:dyDescent="0.3">
      <c r="A17" s="23" t="s">
        <v>70</v>
      </c>
      <c r="B17" s="24">
        <v>11125.58</v>
      </c>
      <c r="C17" s="24">
        <v>4007.076</v>
      </c>
      <c r="D17" s="24">
        <v>0.44500000000000001</v>
      </c>
      <c r="E17" s="24">
        <v>5991.9849999999997</v>
      </c>
      <c r="F17" s="24">
        <v>941.61699999999996</v>
      </c>
      <c r="G17" s="24">
        <v>84.748000000000005</v>
      </c>
      <c r="H17" s="24">
        <v>8557.857</v>
      </c>
      <c r="I17" s="24">
        <v>4029.4810000000002</v>
      </c>
      <c r="J17" s="24">
        <v>15.531000000000001</v>
      </c>
      <c r="K17" s="24">
        <v>3401</v>
      </c>
      <c r="L17" s="24">
        <v>967.32600000000002</v>
      </c>
      <c r="M17" s="24">
        <v>103.21299999999999</v>
      </c>
      <c r="N17" s="24">
        <v>7457.4309999999996</v>
      </c>
      <c r="O17" s="24">
        <v>4725.4629999999997</v>
      </c>
      <c r="P17" s="24">
        <v>16.105</v>
      </c>
      <c r="Q17" s="24">
        <v>1813.8510000000001</v>
      </c>
      <c r="R17" s="24">
        <v>775.68299999999999</v>
      </c>
      <c r="S17" s="24">
        <v>88.484999999999999</v>
      </c>
      <c r="T17" s="24">
        <v>9192.5319999999992</v>
      </c>
      <c r="U17" s="24">
        <v>4522.9679999999998</v>
      </c>
      <c r="V17" s="24">
        <v>19.295999999999999</v>
      </c>
      <c r="W17" s="24">
        <v>3072.252</v>
      </c>
      <c r="X17" s="24">
        <v>1509.395</v>
      </c>
      <c r="Y17" s="24">
        <v>78.941999999999993</v>
      </c>
      <c r="Z17" s="27">
        <v>43755.805</v>
      </c>
      <c r="AA17" s="27">
        <v>6413.3890000000001</v>
      </c>
      <c r="AB17" s="27">
        <v>88.47</v>
      </c>
      <c r="AC17" s="27">
        <v>28781.838</v>
      </c>
      <c r="AD17" s="27">
        <v>8294.0040000000008</v>
      </c>
      <c r="AE17" s="27">
        <v>204.023</v>
      </c>
      <c r="AF17" s="27">
        <v>44150.739000000001</v>
      </c>
      <c r="AG17" s="27">
        <v>6599.5029999999997</v>
      </c>
      <c r="AH17" s="27">
        <v>33.281999999999996</v>
      </c>
      <c r="AI17" s="27">
        <v>30492.932000000001</v>
      </c>
      <c r="AJ17" s="27">
        <v>6871.116</v>
      </c>
      <c r="AK17" s="27">
        <v>182.37299999999999</v>
      </c>
      <c r="AL17" s="27">
        <v>6560.4409999999998</v>
      </c>
      <c r="AM17" s="27">
        <v>4093.5070000000001</v>
      </c>
      <c r="AN17" s="27" t="s">
        <v>101</v>
      </c>
      <c r="AO17" s="27">
        <v>1876.5820000000001</v>
      </c>
      <c r="AP17" s="27">
        <v>549.91</v>
      </c>
      <c r="AQ17" s="27">
        <v>37.014000000000003</v>
      </c>
    </row>
    <row r="18" spans="1:43" customFormat="1" ht="46.8" x14ac:dyDescent="0.3">
      <c r="A18" s="23" t="s">
        <v>71</v>
      </c>
      <c r="B18" s="24">
        <v>8202.0650000000005</v>
      </c>
      <c r="C18" s="24">
        <v>934.19500000000005</v>
      </c>
      <c r="D18" s="24">
        <v>0.17399999999999999</v>
      </c>
      <c r="E18" s="24">
        <v>6595.3140000000003</v>
      </c>
      <c r="F18" s="24">
        <v>580.47299999999996</v>
      </c>
      <c r="G18" s="24">
        <v>78.364000000000004</v>
      </c>
      <c r="H18" s="24">
        <v>8255.8220000000001</v>
      </c>
      <c r="I18" s="24">
        <v>964.93200000000002</v>
      </c>
      <c r="J18" s="24" t="s">
        <v>97</v>
      </c>
      <c r="K18" s="24">
        <v>6665.1090000000004</v>
      </c>
      <c r="L18" s="24">
        <v>535.84500000000003</v>
      </c>
      <c r="M18" s="24">
        <v>84.022000000000006</v>
      </c>
      <c r="N18" s="24">
        <v>8492.1959999999999</v>
      </c>
      <c r="O18" s="24">
        <v>620.24099999999999</v>
      </c>
      <c r="P18" s="24" t="s">
        <v>97</v>
      </c>
      <c r="Q18" s="24">
        <v>7064.0410000000002</v>
      </c>
      <c r="R18" s="24">
        <v>667.64499999999998</v>
      </c>
      <c r="S18" s="24">
        <v>134.595</v>
      </c>
      <c r="T18" s="24">
        <v>15053.239</v>
      </c>
      <c r="U18" s="24">
        <v>1818.5319999999999</v>
      </c>
      <c r="V18" s="24">
        <v>13.086</v>
      </c>
      <c r="W18" s="24">
        <v>9242.6550000000007</v>
      </c>
      <c r="X18" s="24">
        <v>3761.9070000000002</v>
      </c>
      <c r="Y18" s="24">
        <v>196.56</v>
      </c>
      <c r="Z18" s="27">
        <v>10023.753000000001</v>
      </c>
      <c r="AA18" s="27">
        <v>1927.5070000000001</v>
      </c>
      <c r="AB18" s="27">
        <v>12.952</v>
      </c>
      <c r="AC18" s="27">
        <v>3435.8</v>
      </c>
      <c r="AD18" s="27">
        <v>4412.6049999999996</v>
      </c>
      <c r="AE18" s="27">
        <v>204.91900000000001</v>
      </c>
      <c r="AF18" s="27">
        <v>11317.812</v>
      </c>
      <c r="AG18" s="27">
        <v>1604.8330000000001</v>
      </c>
      <c r="AH18" s="27" t="s">
        <v>97</v>
      </c>
      <c r="AI18" s="27">
        <v>4107.1989999999996</v>
      </c>
      <c r="AJ18" s="27">
        <v>5356.8959999999997</v>
      </c>
      <c r="AK18" s="27">
        <v>215.48599999999999</v>
      </c>
      <c r="AL18" s="27">
        <v>613.02700000000004</v>
      </c>
      <c r="AM18" s="27">
        <v>122.846</v>
      </c>
      <c r="AN18" s="27" t="s">
        <v>97</v>
      </c>
      <c r="AO18" s="27">
        <v>141.875</v>
      </c>
      <c r="AP18" s="27">
        <v>238.52</v>
      </c>
      <c r="AQ18" s="27">
        <v>107.15900000000001</v>
      </c>
    </row>
    <row r="19" spans="1:43" customFormat="1" ht="62.4" x14ac:dyDescent="0.3">
      <c r="A19" s="23" t="s">
        <v>72</v>
      </c>
      <c r="B19" s="24">
        <v>507.82</v>
      </c>
      <c r="C19" s="24">
        <v>45.444000000000003</v>
      </c>
      <c r="D19" s="24">
        <v>0</v>
      </c>
      <c r="E19" s="24">
        <v>247.99700000000001</v>
      </c>
      <c r="F19" s="24">
        <v>117.697</v>
      </c>
      <c r="G19" s="24">
        <v>95.876000000000005</v>
      </c>
      <c r="H19" s="24">
        <v>390.81200000000001</v>
      </c>
      <c r="I19" s="24">
        <v>43.773000000000003</v>
      </c>
      <c r="J19" s="24" t="s">
        <v>97</v>
      </c>
      <c r="K19" s="24">
        <v>192.05199999999999</v>
      </c>
      <c r="L19" s="24">
        <v>31.773</v>
      </c>
      <c r="M19" s="24">
        <v>123.158</v>
      </c>
      <c r="N19" s="24">
        <v>4760.9539999999997</v>
      </c>
      <c r="O19" s="24">
        <v>2489.6030000000001</v>
      </c>
      <c r="P19" s="24" t="s">
        <v>97</v>
      </c>
      <c r="Q19" s="24">
        <v>1778.5229999999999</v>
      </c>
      <c r="R19" s="24">
        <v>348.459</v>
      </c>
      <c r="S19" s="24">
        <v>140.965</v>
      </c>
      <c r="T19" s="24">
        <v>4557.9359999999997</v>
      </c>
      <c r="U19" s="24">
        <v>2446.0219999999999</v>
      </c>
      <c r="V19" s="24" t="s">
        <v>97</v>
      </c>
      <c r="W19" s="24">
        <v>1518.454</v>
      </c>
      <c r="X19" s="24">
        <v>337.59899999999999</v>
      </c>
      <c r="Y19" s="24">
        <v>180.476</v>
      </c>
      <c r="Z19" s="27">
        <v>60037.226999999999</v>
      </c>
      <c r="AA19" s="27">
        <v>5779.93</v>
      </c>
      <c r="AB19" s="27" t="s">
        <v>97</v>
      </c>
      <c r="AC19" s="27">
        <v>14694.683999999999</v>
      </c>
      <c r="AD19" s="27">
        <v>39297.646000000001</v>
      </c>
      <c r="AE19" s="27">
        <v>175.11600000000001</v>
      </c>
      <c r="AF19" s="27">
        <v>16385.165000000001</v>
      </c>
      <c r="AG19" s="27">
        <v>8726.2070000000003</v>
      </c>
      <c r="AH19" s="27" t="s">
        <v>97</v>
      </c>
      <c r="AI19" s="27">
        <v>2927.107</v>
      </c>
      <c r="AJ19" s="27">
        <v>3487.4940000000001</v>
      </c>
      <c r="AK19" s="27">
        <v>1169.7070000000001</v>
      </c>
      <c r="AL19" s="27">
        <v>19033.97</v>
      </c>
      <c r="AM19" s="27">
        <v>10495.423000000001</v>
      </c>
      <c r="AN19" s="27" t="s">
        <v>97</v>
      </c>
      <c r="AO19" s="27">
        <v>2792.0949999999998</v>
      </c>
      <c r="AP19" s="27">
        <v>3151.1790000000001</v>
      </c>
      <c r="AQ19" s="27">
        <v>2520.3029999999999</v>
      </c>
    </row>
    <row r="20" spans="1:43" customFormat="1" ht="62.4" x14ac:dyDescent="0.3">
      <c r="A20" s="23" t="s">
        <v>73</v>
      </c>
      <c r="B20" s="24" t="s">
        <v>97</v>
      </c>
      <c r="C20" s="24" t="s">
        <v>97</v>
      </c>
      <c r="D20" s="24" t="s">
        <v>97</v>
      </c>
      <c r="E20" s="24" t="s">
        <v>97</v>
      </c>
      <c r="F20" s="24" t="s">
        <v>97</v>
      </c>
      <c r="G20" s="24" t="s">
        <v>97</v>
      </c>
      <c r="H20" s="24" t="s">
        <v>97</v>
      </c>
      <c r="I20" s="24" t="s">
        <v>97</v>
      </c>
      <c r="J20" s="24" t="s">
        <v>97</v>
      </c>
      <c r="K20" s="24" t="s">
        <v>97</v>
      </c>
      <c r="L20" s="24" t="s">
        <v>97</v>
      </c>
      <c r="M20" s="24" t="s">
        <v>97</v>
      </c>
      <c r="N20" s="24" t="s">
        <v>97</v>
      </c>
      <c r="O20" s="24" t="s">
        <v>97</v>
      </c>
      <c r="P20" s="24" t="s">
        <v>97</v>
      </c>
      <c r="Q20" s="24" t="s">
        <v>97</v>
      </c>
      <c r="R20" s="24" t="s">
        <v>97</v>
      </c>
      <c r="S20" s="24" t="s">
        <v>97</v>
      </c>
      <c r="T20" s="24">
        <v>4.8079999999999998</v>
      </c>
      <c r="U20" s="24" t="s">
        <v>97</v>
      </c>
      <c r="V20" s="24" t="s">
        <v>97</v>
      </c>
      <c r="W20" s="24" t="s">
        <v>97</v>
      </c>
      <c r="X20" s="24" t="s">
        <v>97</v>
      </c>
      <c r="Y20" s="24" t="s">
        <v>97</v>
      </c>
      <c r="Z20" s="24" t="s">
        <v>97</v>
      </c>
      <c r="AA20" s="24" t="s">
        <v>97</v>
      </c>
      <c r="AB20" s="24" t="s">
        <v>97</v>
      </c>
      <c r="AC20" s="24" t="s">
        <v>97</v>
      </c>
      <c r="AD20" s="24" t="s">
        <v>97</v>
      </c>
      <c r="AE20" s="24" t="s">
        <v>97</v>
      </c>
      <c r="AF20" s="24" t="s">
        <v>97</v>
      </c>
      <c r="AG20" s="24" t="s">
        <v>97</v>
      </c>
      <c r="AH20" s="24" t="s">
        <v>97</v>
      </c>
      <c r="AI20" s="24" t="s">
        <v>97</v>
      </c>
      <c r="AJ20" s="24" t="s">
        <v>97</v>
      </c>
      <c r="AK20" s="24" t="s">
        <v>97</v>
      </c>
      <c r="AL20" s="24" t="s">
        <v>101</v>
      </c>
      <c r="AM20" s="24" t="s">
        <v>97</v>
      </c>
      <c r="AN20" s="24" t="s">
        <v>97</v>
      </c>
      <c r="AO20" s="24" t="s">
        <v>97</v>
      </c>
      <c r="AP20" s="24" t="s">
        <v>101</v>
      </c>
      <c r="AQ20" s="24" t="s">
        <v>101</v>
      </c>
    </row>
    <row r="21" spans="1:43" customFormat="1" x14ac:dyDescent="0.3">
      <c r="A21" s="23" t="s">
        <v>74</v>
      </c>
      <c r="B21" s="24" t="s">
        <v>97</v>
      </c>
      <c r="C21" s="24" t="s">
        <v>97</v>
      </c>
      <c r="D21" s="24" t="s">
        <v>97</v>
      </c>
      <c r="E21" s="24" t="s">
        <v>97</v>
      </c>
      <c r="F21" s="24" t="s">
        <v>97</v>
      </c>
      <c r="G21" s="24" t="s">
        <v>97</v>
      </c>
      <c r="H21" s="24" t="s">
        <v>97</v>
      </c>
      <c r="I21" s="24" t="s">
        <v>97</v>
      </c>
      <c r="J21" s="24" t="s">
        <v>97</v>
      </c>
      <c r="K21" s="24" t="s">
        <v>97</v>
      </c>
      <c r="L21" s="24" t="s">
        <v>97</v>
      </c>
      <c r="M21" s="24" t="s">
        <v>97</v>
      </c>
      <c r="N21" s="24" t="s">
        <v>97</v>
      </c>
      <c r="O21" s="24" t="s">
        <v>97</v>
      </c>
      <c r="P21" s="24" t="s">
        <v>97</v>
      </c>
      <c r="Q21" s="24" t="s">
        <v>97</v>
      </c>
      <c r="R21" s="24" t="s">
        <v>97</v>
      </c>
      <c r="S21" s="24" t="s">
        <v>97</v>
      </c>
      <c r="T21" s="24" t="s">
        <v>97</v>
      </c>
      <c r="U21" s="24" t="s">
        <v>97</v>
      </c>
      <c r="V21" s="24" t="s">
        <v>97</v>
      </c>
      <c r="W21" s="24" t="s">
        <v>97</v>
      </c>
      <c r="X21" s="24" t="s">
        <v>97</v>
      </c>
      <c r="Y21" s="24" t="s">
        <v>97</v>
      </c>
      <c r="Z21" s="24" t="s">
        <v>97</v>
      </c>
      <c r="AA21" s="24" t="s">
        <v>97</v>
      </c>
      <c r="AB21" s="24" t="s">
        <v>97</v>
      </c>
      <c r="AC21" s="24" t="s">
        <v>97</v>
      </c>
      <c r="AD21" s="24" t="s">
        <v>97</v>
      </c>
      <c r="AE21" s="24" t="s">
        <v>97</v>
      </c>
      <c r="AF21" s="24" t="s">
        <v>97</v>
      </c>
      <c r="AG21" s="24" t="s">
        <v>97</v>
      </c>
      <c r="AH21" s="24" t="s">
        <v>97</v>
      </c>
      <c r="AI21" s="24" t="s">
        <v>97</v>
      </c>
      <c r="AJ21" s="24" t="s">
        <v>97</v>
      </c>
      <c r="AK21" s="24" t="s">
        <v>97</v>
      </c>
      <c r="AL21" s="24" t="s">
        <v>97</v>
      </c>
      <c r="AM21" s="24" t="s">
        <v>97</v>
      </c>
      <c r="AN21" s="24" t="s">
        <v>97</v>
      </c>
      <c r="AO21" s="24" t="s">
        <v>97</v>
      </c>
      <c r="AP21" s="24" t="s">
        <v>97</v>
      </c>
      <c r="AQ21" s="24" t="s">
        <v>97</v>
      </c>
    </row>
    <row r="22" spans="1:43" customFormat="1" ht="46.8" x14ac:dyDescent="0.3">
      <c r="A22" s="23" t="s">
        <v>75</v>
      </c>
      <c r="B22" s="24">
        <v>4886.2640000000001</v>
      </c>
      <c r="C22" s="24">
        <v>3907.38</v>
      </c>
      <c r="D22" s="24">
        <v>50.683</v>
      </c>
      <c r="E22" s="24">
        <v>292.786</v>
      </c>
      <c r="F22" s="24">
        <v>514.97199999999998</v>
      </c>
      <c r="G22" s="24">
        <v>40.703000000000003</v>
      </c>
      <c r="H22" s="24">
        <v>5054.0110000000004</v>
      </c>
      <c r="I22" s="24">
        <v>4090.6570000000002</v>
      </c>
      <c r="J22" s="24">
        <v>49.999000000000002</v>
      </c>
      <c r="K22" s="24">
        <v>300.42599999999999</v>
      </c>
      <c r="L22" s="24">
        <v>550.79999999999995</v>
      </c>
      <c r="M22" s="24">
        <v>42.667999999999999</v>
      </c>
      <c r="N22" s="24">
        <v>7533.2659999999996</v>
      </c>
      <c r="O22" s="24">
        <v>5999.7129999999997</v>
      </c>
      <c r="P22" s="24" t="s">
        <v>97</v>
      </c>
      <c r="Q22" s="24">
        <v>332.24400000000003</v>
      </c>
      <c r="R22" s="24">
        <v>1036.713</v>
      </c>
      <c r="S22" s="24">
        <v>88.203000000000003</v>
      </c>
      <c r="T22" s="24">
        <v>8831.7070000000003</v>
      </c>
      <c r="U22" s="24">
        <v>7192.6580000000004</v>
      </c>
      <c r="V22" s="24">
        <v>238.804</v>
      </c>
      <c r="W22" s="24">
        <v>325.971</v>
      </c>
      <c r="X22" s="24">
        <v>1144.499</v>
      </c>
      <c r="Y22" s="24">
        <v>87.680999999999997</v>
      </c>
      <c r="Z22" s="27">
        <v>9131.0419999999995</v>
      </c>
      <c r="AA22" s="27">
        <v>7202.9080000000004</v>
      </c>
      <c r="AB22" s="27">
        <v>302.904</v>
      </c>
      <c r="AC22" s="27">
        <v>354.92700000000002</v>
      </c>
      <c r="AD22" s="27">
        <v>1333.864</v>
      </c>
      <c r="AE22" s="27">
        <v>164.172</v>
      </c>
      <c r="AF22" s="27">
        <v>13117.728999999999</v>
      </c>
      <c r="AG22" s="27">
        <v>10253.376</v>
      </c>
      <c r="AH22" s="27">
        <v>80.364000000000004</v>
      </c>
      <c r="AI22" s="27">
        <v>539.10699999999997</v>
      </c>
      <c r="AJ22" s="27">
        <v>2051.9560000000001</v>
      </c>
      <c r="AK22" s="27">
        <v>230.50700000000001</v>
      </c>
      <c r="AL22" s="24">
        <v>10820.532999999999</v>
      </c>
      <c r="AM22" s="24">
        <v>7811.326</v>
      </c>
      <c r="AN22" s="24">
        <v>290.49200000000002</v>
      </c>
      <c r="AO22" s="24">
        <v>350.45</v>
      </c>
      <c r="AP22" s="24">
        <v>2142.5120000000002</v>
      </c>
      <c r="AQ22" s="24">
        <v>280.32600000000002</v>
      </c>
    </row>
    <row r="23" spans="1:43" customFormat="1" ht="62.4" x14ac:dyDescent="0.3">
      <c r="A23" s="23" t="s">
        <v>76</v>
      </c>
      <c r="B23" s="24">
        <v>222.215</v>
      </c>
      <c r="C23" s="24">
        <v>35.78</v>
      </c>
      <c r="D23" s="24" t="s">
        <v>97</v>
      </c>
      <c r="E23" s="24">
        <v>35.186</v>
      </c>
      <c r="F23" s="24">
        <v>97.296999999999997</v>
      </c>
      <c r="G23" s="24">
        <v>17.001999999999999</v>
      </c>
      <c r="H23" s="24">
        <v>248.49600000000001</v>
      </c>
      <c r="I23" s="24">
        <v>31.31</v>
      </c>
      <c r="J23" s="24" t="s">
        <v>97</v>
      </c>
      <c r="K23" s="24">
        <v>34.898000000000003</v>
      </c>
      <c r="L23" s="24">
        <v>153.53200000000001</v>
      </c>
      <c r="M23" s="24">
        <v>23.748000000000001</v>
      </c>
      <c r="N23" s="24">
        <v>291.78399999999999</v>
      </c>
      <c r="O23" s="24">
        <v>36.999000000000002</v>
      </c>
      <c r="P23" s="24" t="s">
        <v>97</v>
      </c>
      <c r="Q23" s="24">
        <v>40.548000000000002</v>
      </c>
      <c r="R23" s="24">
        <v>169.57599999999999</v>
      </c>
      <c r="S23" s="24">
        <v>43.896000000000001</v>
      </c>
      <c r="T23" s="24">
        <v>166.87700000000001</v>
      </c>
      <c r="U23" s="24">
        <v>19.536999999999999</v>
      </c>
      <c r="V23" s="24" t="s">
        <v>97</v>
      </c>
      <c r="W23" s="24">
        <v>11.489000000000001</v>
      </c>
      <c r="X23" s="24">
        <v>133.68299999999999</v>
      </c>
      <c r="Y23" s="24">
        <v>1.575</v>
      </c>
      <c r="Z23" s="27" t="s">
        <v>97</v>
      </c>
      <c r="AA23" s="27">
        <v>19.044</v>
      </c>
      <c r="AB23" s="27" t="s">
        <v>97</v>
      </c>
      <c r="AC23" s="27" t="s">
        <v>97</v>
      </c>
      <c r="AD23" s="27">
        <v>84.8</v>
      </c>
      <c r="AE23" s="27" t="s">
        <v>97</v>
      </c>
      <c r="AF23" s="27" t="s">
        <v>97</v>
      </c>
      <c r="AG23" s="27">
        <v>16.515999999999998</v>
      </c>
      <c r="AH23" s="27" t="s">
        <v>97</v>
      </c>
      <c r="AI23" s="27">
        <v>26.890999999999998</v>
      </c>
      <c r="AJ23" s="27" t="s">
        <v>97</v>
      </c>
      <c r="AK23" s="27" t="s">
        <v>97</v>
      </c>
      <c r="AL23" s="24" t="s">
        <v>101</v>
      </c>
      <c r="AM23" s="24">
        <v>20.117999999999999</v>
      </c>
      <c r="AN23" s="24" t="s">
        <v>101</v>
      </c>
      <c r="AO23" s="24">
        <v>23.018999999999998</v>
      </c>
      <c r="AP23" s="24">
        <v>52.19</v>
      </c>
      <c r="AQ23" s="24" t="s">
        <v>101</v>
      </c>
    </row>
    <row r="24" spans="1:43" customFormat="1" ht="31.2" x14ac:dyDescent="0.3">
      <c r="A24" s="23" t="s">
        <v>77</v>
      </c>
      <c r="B24" s="24">
        <v>37.441000000000003</v>
      </c>
      <c r="C24" s="24">
        <v>20.321000000000002</v>
      </c>
      <c r="D24" s="24" t="s">
        <v>97</v>
      </c>
      <c r="E24" s="24" t="s">
        <v>97</v>
      </c>
      <c r="F24" s="24" t="s">
        <v>97</v>
      </c>
      <c r="G24" s="24">
        <v>10.587</v>
      </c>
      <c r="H24" s="24">
        <v>40.061999999999998</v>
      </c>
      <c r="I24" s="24">
        <v>10.988</v>
      </c>
      <c r="J24" s="24" t="s">
        <v>97</v>
      </c>
      <c r="K24" s="24" t="s">
        <v>97</v>
      </c>
      <c r="L24" s="24" t="s">
        <v>97</v>
      </c>
      <c r="M24" s="24" t="s">
        <v>97</v>
      </c>
      <c r="N24" s="24">
        <v>37.671999999999997</v>
      </c>
      <c r="O24" s="24">
        <v>10.433</v>
      </c>
      <c r="P24" s="24" t="s">
        <v>97</v>
      </c>
      <c r="Q24" s="24" t="s">
        <v>97</v>
      </c>
      <c r="R24" s="24" t="s">
        <v>97</v>
      </c>
      <c r="S24" s="24">
        <v>21.148</v>
      </c>
      <c r="T24" s="24">
        <v>63.899000000000001</v>
      </c>
      <c r="U24" s="24">
        <v>43.14</v>
      </c>
      <c r="V24" s="24" t="s">
        <v>97</v>
      </c>
      <c r="W24" s="24" t="s">
        <v>97</v>
      </c>
      <c r="X24" s="24" t="s">
        <v>97</v>
      </c>
      <c r="Y24" s="24">
        <v>16.433</v>
      </c>
      <c r="Z24" s="27">
        <v>64.974000000000004</v>
      </c>
      <c r="AA24" s="27">
        <v>41.884</v>
      </c>
      <c r="AB24" s="27" t="s">
        <v>97</v>
      </c>
      <c r="AC24" s="27" t="s">
        <v>97</v>
      </c>
      <c r="AD24" s="27" t="s">
        <v>97</v>
      </c>
      <c r="AE24" s="27">
        <v>18.594999999999999</v>
      </c>
      <c r="AF24" s="27">
        <v>66.548000000000002</v>
      </c>
      <c r="AG24" s="27">
        <v>47.088999999999999</v>
      </c>
      <c r="AH24" s="27" t="s">
        <v>97</v>
      </c>
      <c r="AI24" s="27">
        <v>2.0219999999999998</v>
      </c>
      <c r="AJ24" s="27">
        <v>0.48199999999999998</v>
      </c>
      <c r="AK24" s="27">
        <v>15.648</v>
      </c>
      <c r="AL24" s="27">
        <v>24.279</v>
      </c>
      <c r="AM24" s="27">
        <v>7.2279999999999998</v>
      </c>
      <c r="AN24" s="27" t="s">
        <v>97</v>
      </c>
      <c r="AO24" s="27" t="s">
        <v>101</v>
      </c>
      <c r="AP24" s="27" t="s">
        <v>101</v>
      </c>
      <c r="AQ24" s="27">
        <v>14.6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1"/>
  <sheetViews>
    <sheetView topLeftCell="BK1" zoomScale="80" zoomScaleNormal="80" workbookViewId="0">
      <selection activeCell="M10" sqref="M10"/>
    </sheetView>
  </sheetViews>
  <sheetFormatPr defaultColWidth="9.109375" defaultRowHeight="15.6" x14ac:dyDescent="0.3"/>
  <cols>
    <col min="1" max="1" width="34.6640625" style="2" bestFit="1" customWidth="1"/>
    <col min="2" max="2" width="14.6640625" style="42" customWidth="1"/>
    <col min="3" max="6" width="14.6640625" style="2" customWidth="1"/>
    <col min="7" max="7" width="15.33203125" style="2" customWidth="1"/>
    <col min="8" max="9" width="14.6640625" style="2" customWidth="1"/>
    <col min="10" max="10" width="11.44140625" style="2" bestFit="1" customWidth="1"/>
    <col min="11" max="12" width="14.6640625" style="2" customWidth="1"/>
    <col min="13" max="13" width="15.33203125" style="2" customWidth="1"/>
    <col min="14" max="18" width="14.6640625" style="2" customWidth="1"/>
    <col min="19" max="19" width="15.109375" style="2" customWidth="1"/>
    <col min="20" max="24" width="14.6640625" style="2" customWidth="1"/>
    <col min="25" max="25" width="15.109375" style="2" customWidth="1"/>
    <col min="26" max="30" width="14.6640625" style="2" customWidth="1"/>
    <col min="31" max="31" width="16" style="2" customWidth="1"/>
    <col min="32" max="36" width="14.6640625" style="2" customWidth="1"/>
    <col min="37" max="37" width="15.44140625" style="2" customWidth="1"/>
    <col min="38" max="42" width="14.6640625" style="2" customWidth="1"/>
    <col min="43" max="43" width="15.109375" style="2" customWidth="1"/>
    <col min="44" max="48" width="14.6640625" style="2" customWidth="1"/>
    <col min="49" max="49" width="15.109375" style="2" customWidth="1"/>
    <col min="50" max="54" width="14.6640625" style="2" customWidth="1"/>
    <col min="55" max="55" width="15.109375" style="2" customWidth="1"/>
    <col min="56" max="60" width="14.6640625" style="2" customWidth="1"/>
    <col min="61" max="61" width="15" style="2" customWidth="1"/>
    <col min="62" max="66" width="14.6640625" style="2" customWidth="1"/>
    <col min="67" max="67" width="15.33203125" style="2" customWidth="1"/>
    <col min="68" max="72" width="14.6640625" style="2" customWidth="1"/>
    <col min="73" max="73" width="15.44140625" style="2" customWidth="1"/>
    <col min="74" max="78" width="14.6640625" style="2" customWidth="1"/>
    <col min="79" max="79" width="15" style="2" customWidth="1"/>
    <col min="80" max="16384" width="9.109375" style="2"/>
  </cols>
  <sheetData>
    <row r="1" spans="1:79" x14ac:dyDescent="0.3">
      <c r="A1" s="15" t="s">
        <v>3</v>
      </c>
    </row>
    <row r="2" spans="1:79" x14ac:dyDescent="0.3">
      <c r="A2" s="46" t="s">
        <v>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</row>
    <row r="3" spans="1:79" x14ac:dyDescent="0.3">
      <c r="A3" s="49"/>
      <c r="B3" s="47">
        <v>2004</v>
      </c>
      <c r="C3" s="47"/>
      <c r="D3" s="47"/>
      <c r="E3" s="47"/>
      <c r="F3" s="47"/>
      <c r="G3" s="47"/>
      <c r="H3" s="47">
        <v>2005</v>
      </c>
      <c r="I3" s="47"/>
      <c r="J3" s="47"/>
      <c r="K3" s="47"/>
      <c r="L3" s="47"/>
      <c r="M3" s="47"/>
      <c r="N3" s="47">
        <v>2006</v>
      </c>
      <c r="O3" s="47"/>
      <c r="P3" s="47"/>
      <c r="Q3" s="47"/>
      <c r="R3" s="47"/>
      <c r="S3" s="47"/>
      <c r="T3" s="47">
        <v>2007</v>
      </c>
      <c r="U3" s="47"/>
      <c r="V3" s="47"/>
      <c r="W3" s="47"/>
      <c r="X3" s="47"/>
      <c r="Y3" s="47"/>
      <c r="Z3" s="47">
        <v>2008</v>
      </c>
      <c r="AA3" s="47"/>
      <c r="AB3" s="47"/>
      <c r="AC3" s="47"/>
      <c r="AD3" s="47"/>
      <c r="AE3" s="47"/>
      <c r="AF3" s="47">
        <v>2009</v>
      </c>
      <c r="AG3" s="47"/>
      <c r="AH3" s="47"/>
      <c r="AI3" s="47"/>
      <c r="AJ3" s="47"/>
      <c r="AK3" s="47"/>
      <c r="AL3" s="47">
        <v>2010</v>
      </c>
      <c r="AM3" s="47"/>
      <c r="AN3" s="47"/>
      <c r="AO3" s="47"/>
      <c r="AP3" s="47"/>
      <c r="AQ3" s="47"/>
      <c r="AR3" s="47">
        <v>2011</v>
      </c>
      <c r="AS3" s="47"/>
      <c r="AT3" s="47"/>
      <c r="AU3" s="47"/>
      <c r="AV3" s="47"/>
      <c r="AW3" s="47"/>
      <c r="AX3" s="47">
        <v>2012</v>
      </c>
      <c r="AY3" s="47"/>
      <c r="AZ3" s="47"/>
      <c r="BA3" s="47"/>
      <c r="BB3" s="47"/>
      <c r="BC3" s="47"/>
      <c r="BD3" s="47">
        <v>2013</v>
      </c>
      <c r="BE3" s="47"/>
      <c r="BF3" s="47"/>
      <c r="BG3" s="47"/>
      <c r="BH3" s="47"/>
      <c r="BI3" s="47"/>
      <c r="BJ3" s="47">
        <v>2014</v>
      </c>
      <c r="BK3" s="47"/>
      <c r="BL3" s="47"/>
      <c r="BM3" s="47"/>
      <c r="BN3" s="47"/>
      <c r="BO3" s="47"/>
      <c r="BP3" s="47">
        <v>2015</v>
      </c>
      <c r="BQ3" s="47"/>
      <c r="BR3" s="47"/>
      <c r="BS3" s="47"/>
      <c r="BT3" s="47"/>
      <c r="BU3" s="47"/>
      <c r="BV3" s="47">
        <v>2016</v>
      </c>
      <c r="BW3" s="47"/>
      <c r="BX3" s="47"/>
      <c r="BY3" s="47"/>
      <c r="BZ3" s="47"/>
      <c r="CA3" s="47"/>
    </row>
    <row r="4" spans="1:79" ht="46.8" x14ac:dyDescent="0.3">
      <c r="A4" s="49"/>
      <c r="B4" s="43" t="s">
        <v>24</v>
      </c>
      <c r="C4" s="14" t="s">
        <v>31</v>
      </c>
      <c r="D4" s="14" t="s">
        <v>95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95</v>
      </c>
      <c r="AO4" s="14" t="s">
        <v>26</v>
      </c>
      <c r="AP4" s="14" t="s">
        <v>27</v>
      </c>
      <c r="AQ4" s="14" t="s">
        <v>28</v>
      </c>
      <c r="AR4" s="14" t="s">
        <v>24</v>
      </c>
      <c r="AS4" s="14" t="s">
        <v>31</v>
      </c>
      <c r="AT4" s="14" t="s">
        <v>95</v>
      </c>
      <c r="AU4" s="14" t="s">
        <v>26</v>
      </c>
      <c r="AV4" s="14" t="s">
        <v>27</v>
      </c>
      <c r="AW4" s="14" t="s">
        <v>28</v>
      </c>
      <c r="AX4" s="14" t="s">
        <v>24</v>
      </c>
      <c r="AY4" s="14" t="s">
        <v>31</v>
      </c>
      <c r="AZ4" s="14" t="s">
        <v>95</v>
      </c>
      <c r="BA4" s="14" t="s">
        <v>26</v>
      </c>
      <c r="BB4" s="14" t="s">
        <v>27</v>
      </c>
      <c r="BC4" s="14" t="s">
        <v>28</v>
      </c>
      <c r="BD4" s="14" t="s">
        <v>24</v>
      </c>
      <c r="BE4" s="14" t="s">
        <v>31</v>
      </c>
      <c r="BF4" s="14" t="s">
        <v>95</v>
      </c>
      <c r="BG4" s="14" t="s">
        <v>26</v>
      </c>
      <c r="BH4" s="14" t="s">
        <v>27</v>
      </c>
      <c r="BI4" s="14" t="s">
        <v>28</v>
      </c>
      <c r="BJ4" s="14" t="s">
        <v>24</v>
      </c>
      <c r="BK4" s="14" t="s">
        <v>31</v>
      </c>
      <c r="BL4" s="14" t="s">
        <v>95</v>
      </c>
      <c r="BM4" s="14" t="s">
        <v>26</v>
      </c>
      <c r="BN4" s="14" t="s">
        <v>27</v>
      </c>
      <c r="BO4" s="14" t="s">
        <v>28</v>
      </c>
      <c r="BP4" s="14" t="s">
        <v>24</v>
      </c>
      <c r="BQ4" s="14" t="s">
        <v>31</v>
      </c>
      <c r="BR4" s="14" t="s">
        <v>95</v>
      </c>
      <c r="BS4" s="14" t="s">
        <v>26</v>
      </c>
      <c r="BT4" s="14" t="s">
        <v>27</v>
      </c>
      <c r="BU4" s="14" t="s">
        <v>28</v>
      </c>
      <c r="BV4" s="14" t="s">
        <v>24</v>
      </c>
      <c r="BW4" s="14" t="s">
        <v>31</v>
      </c>
      <c r="BX4" s="14" t="s">
        <v>95</v>
      </c>
      <c r="BY4" s="14" t="s">
        <v>26</v>
      </c>
      <c r="BZ4" s="14" t="s">
        <v>27</v>
      </c>
      <c r="CA4" s="14" t="s">
        <v>28</v>
      </c>
    </row>
    <row r="5" spans="1:79" s="1" customFormat="1" x14ac:dyDescent="0.3">
      <c r="A5" s="17" t="s">
        <v>7</v>
      </c>
      <c r="B5" s="40">
        <v>58455</v>
      </c>
      <c r="C5" s="40">
        <v>20629</v>
      </c>
      <c r="D5" s="40">
        <v>2021</v>
      </c>
      <c r="E5" s="40">
        <v>25389</v>
      </c>
      <c r="F5" s="40">
        <v>10426</v>
      </c>
      <c r="G5" s="40">
        <v>767</v>
      </c>
      <c r="H5" s="41">
        <v>50774785</v>
      </c>
      <c r="I5" s="41">
        <v>19538539</v>
      </c>
      <c r="J5" s="41">
        <v>2010353</v>
      </c>
      <c r="K5" s="41">
        <v>25342002</v>
      </c>
      <c r="L5" s="41">
        <v>3600422</v>
      </c>
      <c r="M5" s="41">
        <v>855864</v>
      </c>
      <c r="N5" s="36">
        <v>53552.9</v>
      </c>
      <c r="O5" s="36">
        <v>21560.962</v>
      </c>
      <c r="P5" s="36">
        <v>2647.328</v>
      </c>
      <c r="Q5" s="36">
        <v>24590.991999999998</v>
      </c>
      <c r="R5" s="36">
        <v>4476.6210000000001</v>
      </c>
      <c r="S5" s="36">
        <v>1243.039</v>
      </c>
      <c r="T5" s="36">
        <v>73014.937999999995</v>
      </c>
      <c r="U5" s="36">
        <v>27762.844000000001</v>
      </c>
      <c r="V5" s="36">
        <v>3011.203</v>
      </c>
      <c r="W5" s="36">
        <v>34366.108999999997</v>
      </c>
      <c r="X5" s="36">
        <v>6567.143</v>
      </c>
      <c r="Y5" s="36">
        <v>1964.521</v>
      </c>
      <c r="Z5" s="36">
        <v>77957.759999999995</v>
      </c>
      <c r="AA5" s="36">
        <v>30653.292000000001</v>
      </c>
      <c r="AB5" s="36">
        <v>3657.2689999999998</v>
      </c>
      <c r="AC5" s="36">
        <v>34015.184999999998</v>
      </c>
      <c r="AD5" s="36">
        <v>8505.5640000000003</v>
      </c>
      <c r="AE5" s="36">
        <v>2328.6179999999999</v>
      </c>
      <c r="AF5" s="36">
        <v>78170.567999999999</v>
      </c>
      <c r="AG5" s="36">
        <v>32012.798999999999</v>
      </c>
      <c r="AH5" s="36">
        <v>3760.5320000000002</v>
      </c>
      <c r="AI5" s="36">
        <v>33426.474000000002</v>
      </c>
      <c r="AJ5" s="36">
        <v>8673.1509999999998</v>
      </c>
      <c r="AK5" s="36">
        <v>2430.944</v>
      </c>
      <c r="AL5" s="36">
        <v>79977.236999999994</v>
      </c>
      <c r="AM5" s="36">
        <v>33161.091999999997</v>
      </c>
      <c r="AN5" s="36">
        <v>4293.9250000000002</v>
      </c>
      <c r="AO5" s="36">
        <v>33814.004000000001</v>
      </c>
      <c r="AP5" s="36">
        <v>8839.0709999999999</v>
      </c>
      <c r="AQ5" s="36">
        <v>2548.2840000000001</v>
      </c>
      <c r="AR5" s="36">
        <v>88277.712</v>
      </c>
      <c r="AS5" s="36">
        <v>37407.593999999997</v>
      </c>
      <c r="AT5" s="36">
        <v>3933.24</v>
      </c>
      <c r="AU5" s="36">
        <v>36391.476999999999</v>
      </c>
      <c r="AV5" s="36">
        <v>10197.511</v>
      </c>
      <c r="AW5" s="36">
        <v>2717.8029999999999</v>
      </c>
      <c r="AX5" s="36">
        <v>125833.325</v>
      </c>
      <c r="AY5" s="36">
        <v>44221.095999999998</v>
      </c>
      <c r="AZ5" s="36">
        <v>7078.6350000000002</v>
      </c>
      <c r="BA5" s="36">
        <v>37901.004000000001</v>
      </c>
      <c r="BB5" s="36">
        <v>22422.955999999998</v>
      </c>
      <c r="BC5" s="36">
        <v>18967.147000000001</v>
      </c>
      <c r="BD5" s="36">
        <v>113458.257</v>
      </c>
      <c r="BE5" s="36">
        <v>49465.58</v>
      </c>
      <c r="BF5" s="36">
        <v>7873.5110000000004</v>
      </c>
      <c r="BG5" s="36">
        <v>39457.576999999997</v>
      </c>
      <c r="BH5" s="36">
        <v>16677.793000000001</v>
      </c>
      <c r="BI5" s="36">
        <v>5241.8559999999998</v>
      </c>
      <c r="BJ5" s="36">
        <v>121042.77800000001</v>
      </c>
      <c r="BK5" s="36">
        <v>53465.58</v>
      </c>
      <c r="BL5" s="36">
        <v>8532.9580000000005</v>
      </c>
      <c r="BM5" s="36">
        <v>40504.75</v>
      </c>
      <c r="BN5" s="36">
        <v>18442.898000000001</v>
      </c>
      <c r="BO5" s="36">
        <v>5613.2430000000004</v>
      </c>
      <c r="BP5" s="36">
        <v>131756.897</v>
      </c>
      <c r="BQ5" s="36">
        <v>60137.84</v>
      </c>
      <c r="BR5" s="36">
        <v>9524.4709999999995</v>
      </c>
      <c r="BS5" s="36">
        <v>44068.913</v>
      </c>
      <c r="BT5" s="36">
        <v>19505.701000000001</v>
      </c>
      <c r="BU5" s="36">
        <v>5388.19</v>
      </c>
      <c r="BV5" s="36">
        <v>142391.755</v>
      </c>
      <c r="BW5" s="36">
        <v>69184.539000000004</v>
      </c>
      <c r="BX5" s="36">
        <v>11204.376</v>
      </c>
      <c r="BY5" s="36">
        <v>43982.203999999998</v>
      </c>
      <c r="BZ5" s="36">
        <v>19814.246999999999</v>
      </c>
      <c r="CA5" s="36">
        <v>5086.83</v>
      </c>
    </row>
    <row r="6" spans="1:79" ht="31.2" x14ac:dyDescent="0.3">
      <c r="A6" s="13" t="s">
        <v>8</v>
      </c>
      <c r="B6" s="40">
        <v>3737</v>
      </c>
      <c r="C6" s="40">
        <v>187</v>
      </c>
      <c r="D6" s="40">
        <v>11</v>
      </c>
      <c r="E6" s="40">
        <v>3413</v>
      </c>
      <c r="F6" s="40">
        <v>68</v>
      </c>
      <c r="G6" s="40">
        <v>43</v>
      </c>
      <c r="H6" s="41">
        <v>3778003</v>
      </c>
      <c r="I6" s="41">
        <v>177060</v>
      </c>
      <c r="J6" s="41">
        <v>10537</v>
      </c>
      <c r="K6" s="41">
        <v>3364331</v>
      </c>
      <c r="L6" s="41">
        <v>110690</v>
      </c>
      <c r="M6" s="41">
        <v>49043</v>
      </c>
      <c r="N6" s="36">
        <v>3911.6260000000002</v>
      </c>
      <c r="O6" s="36">
        <v>180.81100000000001</v>
      </c>
      <c r="P6" s="36">
        <v>9.8989999999999991</v>
      </c>
      <c r="Q6" s="36">
        <v>3534.4760000000001</v>
      </c>
      <c r="R6" s="36">
        <v>111.485</v>
      </c>
      <c r="S6" s="36">
        <v>37.466999999999999</v>
      </c>
      <c r="T6" s="36">
        <v>5222.9970000000003</v>
      </c>
      <c r="U6" s="36">
        <v>216.24199999999999</v>
      </c>
      <c r="V6" s="36">
        <v>18.741</v>
      </c>
      <c r="W6" s="36">
        <v>4768.9399999999996</v>
      </c>
      <c r="X6" s="36">
        <v>127.51900000000001</v>
      </c>
      <c r="Y6" s="36">
        <v>44.57</v>
      </c>
      <c r="Z6" s="36">
        <v>5452.7259999999997</v>
      </c>
      <c r="AA6" s="36">
        <v>228.648</v>
      </c>
      <c r="AB6" s="36">
        <v>21.210999999999999</v>
      </c>
      <c r="AC6" s="36">
        <v>5060.0630000000001</v>
      </c>
      <c r="AD6" s="36">
        <v>119.239</v>
      </c>
      <c r="AE6" s="36">
        <v>35.807000000000002</v>
      </c>
      <c r="AF6" s="36">
        <v>5283.393</v>
      </c>
      <c r="AG6" s="36">
        <v>275.33199999999999</v>
      </c>
      <c r="AH6" s="36">
        <v>19.718</v>
      </c>
      <c r="AI6" s="36">
        <v>4838.0739999999996</v>
      </c>
      <c r="AJ6" s="36">
        <v>124.36</v>
      </c>
      <c r="AK6" s="36">
        <v>34.366</v>
      </c>
      <c r="AL6" s="36">
        <v>5171.723</v>
      </c>
      <c r="AM6" s="36">
        <v>319.25299999999999</v>
      </c>
      <c r="AN6" s="36">
        <v>16.609000000000002</v>
      </c>
      <c r="AO6" s="36">
        <v>4651.4030000000002</v>
      </c>
      <c r="AP6" s="36">
        <v>171.505</v>
      </c>
      <c r="AQ6" s="36">
        <v>25.853000000000002</v>
      </c>
      <c r="AR6" s="36">
        <v>5064.3320000000003</v>
      </c>
      <c r="AS6" s="36">
        <v>315.44600000000003</v>
      </c>
      <c r="AT6" s="36">
        <v>13.71</v>
      </c>
      <c r="AU6" s="36">
        <v>4667.2510000000002</v>
      </c>
      <c r="AV6" s="36">
        <v>66.602999999999994</v>
      </c>
      <c r="AW6" s="36">
        <v>13.382</v>
      </c>
      <c r="AX6" s="36">
        <v>4856.3680000000004</v>
      </c>
      <c r="AY6" s="36">
        <v>256.22399999999999</v>
      </c>
      <c r="AZ6" s="36">
        <v>12.531000000000001</v>
      </c>
      <c r="BA6" s="36">
        <v>4501.4709999999995</v>
      </c>
      <c r="BB6" s="36">
        <v>78.524000000000001</v>
      </c>
      <c r="BC6" s="36">
        <v>18.937000000000001</v>
      </c>
      <c r="BD6" s="36">
        <v>4634.7619999999997</v>
      </c>
      <c r="BE6" s="36">
        <v>206.72399999999999</v>
      </c>
      <c r="BF6" s="36">
        <v>11.731999999999999</v>
      </c>
      <c r="BG6" s="36">
        <v>4342.5590000000002</v>
      </c>
      <c r="BH6" s="36">
        <v>65.83</v>
      </c>
      <c r="BI6" s="36">
        <v>18.501000000000001</v>
      </c>
      <c r="BJ6" s="36">
        <v>4473.2929999999997</v>
      </c>
      <c r="BK6" s="36">
        <v>196.86799999999999</v>
      </c>
      <c r="BL6" s="36">
        <v>10.32</v>
      </c>
      <c r="BM6" s="36">
        <v>4175.7929999999997</v>
      </c>
      <c r="BN6" s="36">
        <v>73.760000000000005</v>
      </c>
      <c r="BO6" s="36">
        <v>25.556000000000001</v>
      </c>
      <c r="BP6" s="36">
        <v>5015.0240000000003</v>
      </c>
      <c r="BQ6" s="36">
        <v>195.505</v>
      </c>
      <c r="BR6" s="36">
        <v>9.86</v>
      </c>
      <c r="BS6" s="36">
        <v>4693.598</v>
      </c>
      <c r="BT6" s="36">
        <v>94.058999999999997</v>
      </c>
      <c r="BU6" s="36">
        <v>30.327000000000002</v>
      </c>
      <c r="BV6" s="36">
        <v>4917.3890000000001</v>
      </c>
      <c r="BW6" s="36">
        <v>209.03299999999999</v>
      </c>
      <c r="BX6" s="36">
        <v>9.8770000000000007</v>
      </c>
      <c r="BY6" s="36">
        <v>4515.7950000000001</v>
      </c>
      <c r="BZ6" s="36">
        <v>158.87100000000001</v>
      </c>
      <c r="CA6" s="36">
        <v>31.416</v>
      </c>
    </row>
    <row r="7" spans="1:79" ht="31.2" x14ac:dyDescent="0.3">
      <c r="A7" s="13" t="s">
        <v>9</v>
      </c>
      <c r="B7" s="19" t="s">
        <v>99</v>
      </c>
      <c r="C7" s="19" t="s">
        <v>99</v>
      </c>
      <c r="D7" s="19" t="s">
        <v>99</v>
      </c>
      <c r="E7" s="19" t="s">
        <v>99</v>
      </c>
      <c r="F7" s="19" t="s">
        <v>99</v>
      </c>
      <c r="G7" s="19" t="s">
        <v>99</v>
      </c>
      <c r="H7" s="19" t="s">
        <v>99</v>
      </c>
      <c r="I7" s="19" t="s">
        <v>99</v>
      </c>
      <c r="J7" s="19" t="s">
        <v>99</v>
      </c>
      <c r="K7" s="19" t="s">
        <v>99</v>
      </c>
      <c r="L7" s="19" t="s">
        <v>99</v>
      </c>
      <c r="M7" s="19" t="s">
        <v>99</v>
      </c>
      <c r="N7" s="19" t="s">
        <v>99</v>
      </c>
      <c r="O7" s="19" t="s">
        <v>99</v>
      </c>
      <c r="P7" s="19" t="s">
        <v>99</v>
      </c>
      <c r="Q7" s="19" t="s">
        <v>99</v>
      </c>
      <c r="R7" s="19" t="s">
        <v>99</v>
      </c>
      <c r="S7" s="19" t="s">
        <v>99</v>
      </c>
      <c r="T7" s="19" t="s">
        <v>99</v>
      </c>
      <c r="U7" s="19" t="s">
        <v>99</v>
      </c>
      <c r="V7" s="19" t="s">
        <v>99</v>
      </c>
      <c r="W7" s="19" t="s">
        <v>99</v>
      </c>
      <c r="X7" s="19" t="s">
        <v>99</v>
      </c>
      <c r="Y7" s="19" t="s">
        <v>99</v>
      </c>
      <c r="Z7" s="19" t="s">
        <v>99</v>
      </c>
      <c r="AA7" s="19" t="s">
        <v>99</v>
      </c>
      <c r="AB7" s="19" t="s">
        <v>99</v>
      </c>
      <c r="AC7" s="19" t="s">
        <v>99</v>
      </c>
      <c r="AD7" s="19" t="s">
        <v>99</v>
      </c>
      <c r="AE7" s="19" t="s">
        <v>99</v>
      </c>
      <c r="AF7" s="19" t="s">
        <v>99</v>
      </c>
      <c r="AG7" s="19" t="s">
        <v>99</v>
      </c>
      <c r="AH7" s="19" t="s">
        <v>99</v>
      </c>
      <c r="AI7" s="19" t="s">
        <v>99</v>
      </c>
      <c r="AJ7" s="19" t="s">
        <v>99</v>
      </c>
      <c r="AK7" s="19" t="s">
        <v>99</v>
      </c>
      <c r="AL7" s="19" t="s">
        <v>99</v>
      </c>
      <c r="AM7" s="19" t="s">
        <v>99</v>
      </c>
      <c r="AN7" s="19" t="s">
        <v>99</v>
      </c>
      <c r="AO7" s="19" t="s">
        <v>99</v>
      </c>
      <c r="AP7" s="19" t="s">
        <v>99</v>
      </c>
      <c r="AQ7" s="19" t="s">
        <v>99</v>
      </c>
      <c r="AR7" s="19" t="s">
        <v>99</v>
      </c>
      <c r="AS7" s="19" t="s">
        <v>99</v>
      </c>
      <c r="AT7" s="19" t="s">
        <v>99</v>
      </c>
      <c r="AU7" s="19" t="s">
        <v>99</v>
      </c>
      <c r="AV7" s="19" t="s">
        <v>99</v>
      </c>
      <c r="AW7" s="19" t="s">
        <v>99</v>
      </c>
      <c r="AX7" s="36">
        <v>9.8000000000000004E-2</v>
      </c>
      <c r="AY7" s="19" t="s">
        <v>99</v>
      </c>
      <c r="AZ7" s="19" t="s">
        <v>99</v>
      </c>
      <c r="BA7" s="19" t="s">
        <v>99</v>
      </c>
      <c r="BB7" s="36">
        <v>5.1999999999999998E-2</v>
      </c>
      <c r="BC7" s="36">
        <v>1.4999999999999999E-2</v>
      </c>
      <c r="BD7" s="36">
        <v>8.1000000000000003E-2</v>
      </c>
      <c r="BE7" s="19" t="s">
        <v>99</v>
      </c>
      <c r="BF7" s="19" t="s">
        <v>99</v>
      </c>
      <c r="BG7" s="19" t="s">
        <v>99</v>
      </c>
      <c r="BH7" s="36">
        <v>4.2999999999999997E-2</v>
      </c>
      <c r="BI7" s="36">
        <v>1.2E-2</v>
      </c>
      <c r="BJ7" s="36">
        <v>5.8000000000000003E-2</v>
      </c>
      <c r="BK7" s="19" t="s">
        <v>99</v>
      </c>
      <c r="BL7" s="19" t="s">
        <v>99</v>
      </c>
      <c r="BM7" s="19" t="s">
        <v>99</v>
      </c>
      <c r="BN7" s="36">
        <v>2.9000000000000001E-2</v>
      </c>
      <c r="BO7" s="36">
        <v>8.0000000000000002E-3</v>
      </c>
      <c r="BP7" s="36">
        <v>1.6E-2</v>
      </c>
      <c r="BQ7" s="19" t="s">
        <v>99</v>
      </c>
      <c r="BR7" s="19" t="s">
        <v>99</v>
      </c>
      <c r="BS7" s="19" t="s">
        <v>99</v>
      </c>
      <c r="BT7" s="36">
        <v>0</v>
      </c>
      <c r="BU7" s="36">
        <v>0</v>
      </c>
      <c r="BV7" s="19" t="s">
        <v>99</v>
      </c>
      <c r="BW7" s="19" t="s">
        <v>99</v>
      </c>
      <c r="BX7" s="19" t="s">
        <v>99</v>
      </c>
      <c r="BY7" s="19" t="s">
        <v>99</v>
      </c>
      <c r="BZ7" s="19" t="s">
        <v>99</v>
      </c>
      <c r="CA7" s="19" t="s">
        <v>99</v>
      </c>
    </row>
    <row r="8" spans="1:79" ht="31.2" x14ac:dyDescent="0.3">
      <c r="A8" s="13" t="s">
        <v>10</v>
      </c>
      <c r="B8" s="19" t="s">
        <v>99</v>
      </c>
      <c r="C8" s="19" t="s">
        <v>99</v>
      </c>
      <c r="D8" s="19" t="s">
        <v>99</v>
      </c>
      <c r="E8" s="19" t="s">
        <v>99</v>
      </c>
      <c r="F8" s="19" t="s">
        <v>99</v>
      </c>
      <c r="G8" s="19" t="s">
        <v>99</v>
      </c>
      <c r="H8" s="19" t="s">
        <v>99</v>
      </c>
      <c r="I8" s="19" t="s">
        <v>99</v>
      </c>
      <c r="J8" s="19" t="s">
        <v>99</v>
      </c>
      <c r="K8" s="19" t="s">
        <v>99</v>
      </c>
      <c r="L8" s="19" t="s">
        <v>99</v>
      </c>
      <c r="M8" s="19" t="s">
        <v>99</v>
      </c>
      <c r="N8" s="19" t="s">
        <v>99</v>
      </c>
      <c r="O8" s="19" t="s">
        <v>99</v>
      </c>
      <c r="P8" s="19" t="s">
        <v>99</v>
      </c>
      <c r="Q8" s="19" t="s">
        <v>99</v>
      </c>
      <c r="R8" s="19" t="s">
        <v>99</v>
      </c>
      <c r="S8" s="19" t="s">
        <v>99</v>
      </c>
      <c r="T8" s="19" t="s">
        <v>99</v>
      </c>
      <c r="U8" s="19" t="s">
        <v>99</v>
      </c>
      <c r="V8" s="19" t="s">
        <v>99</v>
      </c>
      <c r="W8" s="19" t="s">
        <v>99</v>
      </c>
      <c r="X8" s="19" t="s">
        <v>99</v>
      </c>
      <c r="Y8" s="19" t="s">
        <v>99</v>
      </c>
      <c r="Z8" s="19" t="s">
        <v>99</v>
      </c>
      <c r="AA8" s="19" t="s">
        <v>99</v>
      </c>
      <c r="AB8" s="19" t="s">
        <v>99</v>
      </c>
      <c r="AC8" s="19" t="s">
        <v>99</v>
      </c>
      <c r="AD8" s="19" t="s">
        <v>99</v>
      </c>
      <c r="AE8" s="19" t="s">
        <v>99</v>
      </c>
      <c r="AF8" s="19" t="s">
        <v>99</v>
      </c>
      <c r="AG8" s="19" t="s">
        <v>99</v>
      </c>
      <c r="AH8" s="19" t="s">
        <v>99</v>
      </c>
      <c r="AI8" s="19" t="s">
        <v>99</v>
      </c>
      <c r="AJ8" s="19" t="s">
        <v>99</v>
      </c>
      <c r="AK8" s="19" t="s">
        <v>99</v>
      </c>
      <c r="AL8" s="19" t="s">
        <v>99</v>
      </c>
      <c r="AM8" s="19" t="s">
        <v>99</v>
      </c>
      <c r="AN8" s="19" t="s">
        <v>99</v>
      </c>
      <c r="AO8" s="19" t="s">
        <v>99</v>
      </c>
      <c r="AP8" s="19" t="s">
        <v>99</v>
      </c>
      <c r="AQ8" s="19" t="s">
        <v>99</v>
      </c>
      <c r="AR8" s="19" t="s">
        <v>99</v>
      </c>
      <c r="AS8" s="19" t="s">
        <v>99</v>
      </c>
      <c r="AT8" s="19" t="s">
        <v>99</v>
      </c>
      <c r="AU8" s="19" t="s">
        <v>99</v>
      </c>
      <c r="AV8" s="19" t="s">
        <v>99</v>
      </c>
      <c r="AW8" s="19" t="s">
        <v>99</v>
      </c>
      <c r="AX8" s="19" t="s">
        <v>99</v>
      </c>
      <c r="AY8" s="19" t="s">
        <v>99</v>
      </c>
      <c r="AZ8" s="19" t="s">
        <v>99</v>
      </c>
      <c r="BA8" s="19" t="s">
        <v>99</v>
      </c>
      <c r="BB8" s="19" t="s">
        <v>99</v>
      </c>
      <c r="BC8" s="19" t="s">
        <v>99</v>
      </c>
      <c r="BD8" s="19" t="s">
        <v>99</v>
      </c>
      <c r="BE8" s="19" t="s">
        <v>99</v>
      </c>
      <c r="BF8" s="19" t="s">
        <v>99</v>
      </c>
      <c r="BG8" s="19" t="s">
        <v>99</v>
      </c>
      <c r="BH8" s="19" t="s">
        <v>99</v>
      </c>
      <c r="BI8" s="19" t="s">
        <v>99</v>
      </c>
      <c r="BJ8" s="19" t="s">
        <v>99</v>
      </c>
      <c r="BK8" s="19" t="s">
        <v>99</v>
      </c>
      <c r="BL8" s="19" t="s">
        <v>99</v>
      </c>
      <c r="BM8" s="19" t="s">
        <v>99</v>
      </c>
      <c r="BN8" s="36">
        <v>0</v>
      </c>
      <c r="BO8" s="19" t="s">
        <v>99</v>
      </c>
      <c r="BP8" s="36">
        <v>0.55400000000000005</v>
      </c>
      <c r="BQ8" s="36">
        <v>6.5000000000000002E-2</v>
      </c>
      <c r="BR8" s="19" t="s">
        <v>99</v>
      </c>
      <c r="BS8" s="19" t="s">
        <v>99</v>
      </c>
      <c r="BT8" s="36">
        <v>0.39500000000000002</v>
      </c>
      <c r="BU8" s="36">
        <v>9.4E-2</v>
      </c>
      <c r="BV8" s="19" t="s">
        <v>99</v>
      </c>
      <c r="BW8" s="19" t="s">
        <v>99</v>
      </c>
      <c r="BX8" s="19" t="s">
        <v>99</v>
      </c>
      <c r="BY8" s="19" t="s">
        <v>99</v>
      </c>
      <c r="BZ8" s="19" t="s">
        <v>99</v>
      </c>
      <c r="CA8" s="19" t="s">
        <v>99</v>
      </c>
    </row>
    <row r="9" spans="1:79" ht="31.2" x14ac:dyDescent="0.3">
      <c r="A9" s="13" t="s">
        <v>11</v>
      </c>
      <c r="B9" s="40">
        <v>24</v>
      </c>
      <c r="C9" s="40">
        <v>5</v>
      </c>
      <c r="D9" s="19" t="s">
        <v>99</v>
      </c>
      <c r="E9" s="40">
        <v>3</v>
      </c>
      <c r="F9" s="40">
        <v>12</v>
      </c>
      <c r="G9" s="40">
        <v>3</v>
      </c>
      <c r="H9" s="41">
        <v>4463</v>
      </c>
      <c r="I9" s="41">
        <v>1153</v>
      </c>
      <c r="J9" s="41"/>
      <c r="K9" s="41">
        <v>116</v>
      </c>
      <c r="L9" s="41">
        <v>2300</v>
      </c>
      <c r="M9" s="41">
        <v>608</v>
      </c>
      <c r="N9" s="36">
        <v>5.6559999999999997</v>
      </c>
      <c r="O9" s="36">
        <v>2.0790000000000002</v>
      </c>
      <c r="P9" s="19" t="s">
        <v>99</v>
      </c>
      <c r="Q9" s="36">
        <v>0.113</v>
      </c>
      <c r="R9" s="36">
        <v>1.9279999999999999</v>
      </c>
      <c r="S9" s="36">
        <v>1.2370000000000001</v>
      </c>
      <c r="T9" s="36">
        <v>13.898999999999999</v>
      </c>
      <c r="U9" s="36">
        <v>0.96</v>
      </c>
      <c r="V9" s="19" t="s">
        <v>99</v>
      </c>
      <c r="W9" s="36">
        <v>0.115</v>
      </c>
      <c r="X9" s="36">
        <v>10.602</v>
      </c>
      <c r="Y9" s="36">
        <v>1.992</v>
      </c>
      <c r="Z9" s="36">
        <v>24.173999999999999</v>
      </c>
      <c r="AA9" s="36">
        <v>2.085</v>
      </c>
      <c r="AB9" s="19" t="s">
        <v>99</v>
      </c>
      <c r="AC9" s="36">
        <v>0.111</v>
      </c>
      <c r="AD9" s="36">
        <v>18.582999999999998</v>
      </c>
      <c r="AE9" s="36">
        <v>3.077</v>
      </c>
      <c r="AF9" s="36">
        <v>54.841999999999999</v>
      </c>
      <c r="AG9" s="36">
        <v>28.003</v>
      </c>
      <c r="AH9" s="19" t="s">
        <v>99</v>
      </c>
      <c r="AI9" s="36">
        <v>0.78800000000000003</v>
      </c>
      <c r="AJ9" s="36">
        <v>19.201000000000001</v>
      </c>
      <c r="AK9" s="36">
        <v>6.4489999999999998</v>
      </c>
      <c r="AL9" s="36">
        <v>40.198999999999998</v>
      </c>
      <c r="AM9" s="36">
        <v>28.978999999999999</v>
      </c>
      <c r="AN9" s="19" t="s">
        <v>99</v>
      </c>
      <c r="AO9" s="36">
        <v>0.754</v>
      </c>
      <c r="AP9" s="36">
        <v>4.6749999999999998</v>
      </c>
      <c r="AQ9" s="36">
        <v>5.4610000000000003</v>
      </c>
      <c r="AR9" s="36">
        <v>1.8240000000000001</v>
      </c>
      <c r="AS9" s="36">
        <v>0.438</v>
      </c>
      <c r="AT9" s="19" t="s">
        <v>99</v>
      </c>
      <c r="AU9" s="36">
        <v>0</v>
      </c>
      <c r="AV9" s="36">
        <v>0.63800000000000001</v>
      </c>
      <c r="AW9" s="36">
        <v>0.64900000000000002</v>
      </c>
      <c r="AX9" s="36">
        <v>1.544</v>
      </c>
      <c r="AY9" s="36">
        <v>0.42299999999999999</v>
      </c>
      <c r="AZ9" s="19" t="s">
        <v>99</v>
      </c>
      <c r="BA9" s="19" t="s">
        <v>99</v>
      </c>
      <c r="BB9" s="36">
        <v>0.41799999999999998</v>
      </c>
      <c r="BC9" s="36">
        <v>0.60899999999999999</v>
      </c>
      <c r="BD9" s="36">
        <v>1.9950000000000001</v>
      </c>
      <c r="BE9" s="36">
        <v>0.91400000000000003</v>
      </c>
      <c r="BF9" s="19" t="s">
        <v>99</v>
      </c>
      <c r="BG9" s="36">
        <v>0</v>
      </c>
      <c r="BH9" s="36">
        <v>0.13600000000000001</v>
      </c>
      <c r="BI9" s="36">
        <v>0.91200000000000003</v>
      </c>
      <c r="BJ9" s="36">
        <v>1.821</v>
      </c>
      <c r="BK9" s="36">
        <v>0.84899999999999998</v>
      </c>
      <c r="BL9" s="19" t="s">
        <v>99</v>
      </c>
      <c r="BM9" s="36">
        <v>0</v>
      </c>
      <c r="BN9" s="36">
        <v>0.42399999999999999</v>
      </c>
      <c r="BO9" s="36">
        <v>0.36299999999999999</v>
      </c>
      <c r="BP9" s="36">
        <v>6.1779999999999999</v>
      </c>
      <c r="BQ9" s="36">
        <v>2.3410000000000002</v>
      </c>
      <c r="BR9" s="19" t="s">
        <v>99</v>
      </c>
      <c r="BS9" s="36">
        <v>1E-3</v>
      </c>
      <c r="BT9" s="36">
        <v>3.0019999999999998</v>
      </c>
      <c r="BU9" s="36">
        <v>0.74199999999999999</v>
      </c>
      <c r="BV9" s="36">
        <v>5.2089999999999996</v>
      </c>
      <c r="BW9" s="36">
        <v>2.2650000000000001</v>
      </c>
      <c r="BX9" s="19" t="s">
        <v>99</v>
      </c>
      <c r="BY9" s="36">
        <v>0</v>
      </c>
      <c r="BZ9" s="36">
        <v>2.024</v>
      </c>
      <c r="CA9" s="36">
        <v>0.84399999999999997</v>
      </c>
    </row>
    <row r="10" spans="1:79" ht="46.8" x14ac:dyDescent="0.3">
      <c r="A10" s="13" t="s">
        <v>12</v>
      </c>
      <c r="B10" s="19" t="s">
        <v>99</v>
      </c>
      <c r="C10" s="19" t="s">
        <v>99</v>
      </c>
      <c r="D10" s="19" t="s">
        <v>99</v>
      </c>
      <c r="E10" s="19" t="s">
        <v>99</v>
      </c>
      <c r="F10" s="19" t="s">
        <v>99</v>
      </c>
      <c r="G10" s="19" t="s">
        <v>99</v>
      </c>
      <c r="H10" s="19" t="s">
        <v>99</v>
      </c>
      <c r="I10" s="19" t="s">
        <v>99</v>
      </c>
      <c r="J10" s="19" t="s">
        <v>99</v>
      </c>
      <c r="K10" s="19" t="s">
        <v>99</v>
      </c>
      <c r="L10" s="19" t="s">
        <v>99</v>
      </c>
      <c r="M10" s="19" t="s">
        <v>99</v>
      </c>
      <c r="N10" s="19" t="s">
        <v>99</v>
      </c>
      <c r="O10" s="19" t="s">
        <v>99</v>
      </c>
      <c r="P10" s="19" t="s">
        <v>99</v>
      </c>
      <c r="Q10" s="19" t="s">
        <v>99</v>
      </c>
      <c r="R10" s="19" t="s">
        <v>99</v>
      </c>
      <c r="S10" s="19" t="s">
        <v>99</v>
      </c>
      <c r="T10" s="19" t="s">
        <v>99</v>
      </c>
      <c r="U10" s="36">
        <v>3.9E-2</v>
      </c>
      <c r="V10" s="19" t="s">
        <v>99</v>
      </c>
      <c r="W10" s="36">
        <v>0.46400000000000002</v>
      </c>
      <c r="X10" s="36">
        <v>0.28100000000000003</v>
      </c>
      <c r="Y10" s="36">
        <v>3.7999999999999999E-2</v>
      </c>
      <c r="Z10" s="36">
        <v>0.745</v>
      </c>
      <c r="AA10" s="36">
        <v>2.7E-2</v>
      </c>
      <c r="AB10" s="19" t="s">
        <v>99</v>
      </c>
      <c r="AC10" s="36">
        <v>0.41099999999999998</v>
      </c>
      <c r="AD10" s="36">
        <v>0.23599999999999999</v>
      </c>
      <c r="AE10" s="36">
        <v>4.3999999999999997E-2</v>
      </c>
      <c r="AF10" s="19" t="s">
        <v>99</v>
      </c>
      <c r="AG10" s="19" t="s">
        <v>99</v>
      </c>
      <c r="AH10" s="19" t="s">
        <v>99</v>
      </c>
      <c r="AI10" s="19" t="s">
        <v>99</v>
      </c>
      <c r="AJ10" s="19" t="s">
        <v>99</v>
      </c>
      <c r="AK10" s="19" t="s">
        <v>99</v>
      </c>
      <c r="AL10" s="19" t="s">
        <v>99</v>
      </c>
      <c r="AM10" s="19" t="s">
        <v>99</v>
      </c>
      <c r="AN10" s="19" t="s">
        <v>99</v>
      </c>
      <c r="AO10" s="19" t="s">
        <v>99</v>
      </c>
      <c r="AP10" s="19" t="s">
        <v>99</v>
      </c>
      <c r="AQ10" s="19" t="s">
        <v>99</v>
      </c>
      <c r="AR10" s="19" t="s">
        <v>99</v>
      </c>
      <c r="AS10" s="19" t="s">
        <v>99</v>
      </c>
      <c r="AT10" s="19" t="s">
        <v>99</v>
      </c>
      <c r="AU10" s="19" t="s">
        <v>99</v>
      </c>
      <c r="AV10" s="19" t="s">
        <v>99</v>
      </c>
      <c r="AW10" s="19" t="s">
        <v>99</v>
      </c>
      <c r="AX10" s="19" t="s">
        <v>99</v>
      </c>
      <c r="AY10" s="19" t="s">
        <v>99</v>
      </c>
      <c r="AZ10" s="19" t="s">
        <v>99</v>
      </c>
      <c r="BA10" s="19" t="s">
        <v>99</v>
      </c>
      <c r="BB10" s="19" t="s">
        <v>99</v>
      </c>
      <c r="BC10" s="19" t="s">
        <v>99</v>
      </c>
      <c r="BD10" s="19" t="s">
        <v>99</v>
      </c>
      <c r="BE10" s="19" t="s">
        <v>99</v>
      </c>
      <c r="BF10" s="19" t="s">
        <v>99</v>
      </c>
      <c r="BG10" s="19" t="s">
        <v>99</v>
      </c>
      <c r="BH10" s="19" t="s">
        <v>99</v>
      </c>
      <c r="BI10" s="19" t="s">
        <v>99</v>
      </c>
      <c r="BJ10" s="19" t="s">
        <v>99</v>
      </c>
      <c r="BK10" s="19" t="s">
        <v>99</v>
      </c>
      <c r="BL10" s="19" t="s">
        <v>99</v>
      </c>
      <c r="BM10" s="19" t="s">
        <v>99</v>
      </c>
      <c r="BN10" s="19" t="s">
        <v>99</v>
      </c>
      <c r="BO10" s="19" t="s">
        <v>99</v>
      </c>
      <c r="BP10" s="19" t="s">
        <v>99</v>
      </c>
      <c r="BQ10" s="19" t="s">
        <v>99</v>
      </c>
      <c r="BR10" s="19" t="s">
        <v>99</v>
      </c>
      <c r="BS10" s="19" t="s">
        <v>99</v>
      </c>
      <c r="BT10" s="19" t="s">
        <v>99</v>
      </c>
      <c r="BU10" s="19" t="s">
        <v>99</v>
      </c>
      <c r="BV10" s="19" t="s">
        <v>99</v>
      </c>
      <c r="BW10" s="19" t="s">
        <v>99</v>
      </c>
      <c r="BX10" s="19" t="s">
        <v>99</v>
      </c>
      <c r="BY10" s="19" t="s">
        <v>99</v>
      </c>
      <c r="BZ10" s="19" t="s">
        <v>99</v>
      </c>
      <c r="CA10" s="19" t="s">
        <v>99</v>
      </c>
    </row>
    <row r="11" spans="1:79" x14ac:dyDescent="0.3">
      <c r="A11" s="13" t="s">
        <v>13</v>
      </c>
      <c r="B11" s="40">
        <v>2</v>
      </c>
      <c r="C11" s="19" t="s">
        <v>99</v>
      </c>
      <c r="D11" s="19" t="s">
        <v>99</v>
      </c>
      <c r="E11" s="19" t="s">
        <v>99</v>
      </c>
      <c r="F11" s="40">
        <v>1</v>
      </c>
      <c r="G11" s="40">
        <v>1</v>
      </c>
      <c r="H11" s="41">
        <v>2515</v>
      </c>
      <c r="I11" s="41">
        <v>127</v>
      </c>
      <c r="J11" s="41"/>
      <c r="K11" s="41">
        <v>448</v>
      </c>
      <c r="L11" s="41">
        <v>1026</v>
      </c>
      <c r="M11" s="41">
        <v>914</v>
      </c>
      <c r="N11" s="36">
        <v>3.7650000000000001</v>
      </c>
      <c r="O11" s="36">
        <v>1.077</v>
      </c>
      <c r="P11" s="19" t="s">
        <v>99</v>
      </c>
      <c r="Q11" s="36">
        <v>0.40799999999999997</v>
      </c>
      <c r="R11" s="36">
        <v>1.071</v>
      </c>
      <c r="S11" s="36">
        <v>1.2090000000000001</v>
      </c>
      <c r="T11" s="36">
        <v>4.4349999999999996</v>
      </c>
      <c r="U11" s="36">
        <v>0.19</v>
      </c>
      <c r="V11" s="19" t="s">
        <v>99</v>
      </c>
      <c r="W11" s="36">
        <v>0.38900000000000001</v>
      </c>
      <c r="X11" s="36">
        <v>1.9850000000000001</v>
      </c>
      <c r="Y11" s="36">
        <v>1.5129999999999999</v>
      </c>
      <c r="Z11" s="36">
        <v>0.32400000000000001</v>
      </c>
      <c r="AA11" s="19" t="s">
        <v>99</v>
      </c>
      <c r="AB11" s="19" t="s">
        <v>99</v>
      </c>
      <c r="AC11" s="36">
        <v>0.05</v>
      </c>
      <c r="AD11" s="36">
        <v>0.16500000000000001</v>
      </c>
      <c r="AE11" s="36">
        <v>0.109</v>
      </c>
      <c r="AF11" s="36">
        <v>3.2000000000000001E-2</v>
      </c>
      <c r="AG11" s="19" t="s">
        <v>99</v>
      </c>
      <c r="AH11" s="19" t="s">
        <v>99</v>
      </c>
      <c r="AI11" s="19" t="s">
        <v>99</v>
      </c>
      <c r="AJ11" s="36">
        <v>0</v>
      </c>
      <c r="AK11" s="19" t="s">
        <v>99</v>
      </c>
      <c r="AL11" s="36">
        <v>0</v>
      </c>
      <c r="AM11" s="19" t="s">
        <v>99</v>
      </c>
      <c r="AN11" s="19" t="s">
        <v>99</v>
      </c>
      <c r="AO11" s="19" t="s">
        <v>99</v>
      </c>
      <c r="AP11" s="36">
        <v>0</v>
      </c>
      <c r="AQ11" s="19" t="s">
        <v>99</v>
      </c>
      <c r="AR11" s="36">
        <v>0</v>
      </c>
      <c r="AS11" s="19" t="s">
        <v>99</v>
      </c>
      <c r="AT11" s="19" t="s">
        <v>99</v>
      </c>
      <c r="AU11" s="19" t="s">
        <v>99</v>
      </c>
      <c r="AV11" s="36">
        <v>0</v>
      </c>
      <c r="AW11" s="19" t="s">
        <v>99</v>
      </c>
      <c r="AX11" s="36">
        <v>58.188000000000002</v>
      </c>
      <c r="AY11" s="36">
        <v>2.8330000000000002</v>
      </c>
      <c r="AZ11" s="36">
        <v>0</v>
      </c>
      <c r="BA11" s="36">
        <v>9.1489999999999991</v>
      </c>
      <c r="BB11" s="36">
        <v>18.585999999999999</v>
      </c>
      <c r="BC11" s="36">
        <v>22.423999999999999</v>
      </c>
      <c r="BD11" s="36">
        <v>400.08300000000003</v>
      </c>
      <c r="BE11" s="36">
        <v>357.94400000000002</v>
      </c>
      <c r="BF11" s="36">
        <v>0</v>
      </c>
      <c r="BG11" s="36">
        <v>3.6850000000000001</v>
      </c>
      <c r="BH11" s="36">
        <v>27.501000000000001</v>
      </c>
      <c r="BI11" s="36">
        <v>5.9669999999999996</v>
      </c>
      <c r="BJ11" s="36">
        <v>2.29</v>
      </c>
      <c r="BK11" s="36">
        <f t="shared" ref="BK11" si="0">BJ11/1000</f>
        <v>2.2899999999999999E-3</v>
      </c>
      <c r="BL11" s="19"/>
      <c r="BM11" s="36">
        <v>1.6E-2</v>
      </c>
      <c r="BN11" s="36">
        <v>0.14599999999999999</v>
      </c>
      <c r="BO11" s="36">
        <v>2.0299999999999998</v>
      </c>
      <c r="BP11" s="36">
        <v>1.446</v>
      </c>
      <c r="BQ11" s="36">
        <v>7.8E-2</v>
      </c>
      <c r="BR11" s="19" t="s">
        <v>99</v>
      </c>
      <c r="BS11" s="36">
        <v>1.4999999999999999E-2</v>
      </c>
      <c r="BT11" s="36">
        <v>5.8999999999999997E-2</v>
      </c>
      <c r="BU11" s="36">
        <v>1.2869999999999999</v>
      </c>
      <c r="BV11" s="36">
        <v>1.494</v>
      </c>
      <c r="BW11" s="36">
        <v>7.5999999999999998E-2</v>
      </c>
      <c r="BX11" s="19" t="s">
        <v>99</v>
      </c>
      <c r="BY11" s="36">
        <v>1.2999999999999999E-2</v>
      </c>
      <c r="BZ11" s="36">
        <v>1.2999999999999999E-2</v>
      </c>
      <c r="CA11" s="36">
        <v>1.389</v>
      </c>
    </row>
    <row r="12" spans="1:79" ht="78" x14ac:dyDescent="0.3">
      <c r="A12" s="13" t="s">
        <v>14</v>
      </c>
      <c r="B12" s="40">
        <v>175</v>
      </c>
      <c r="C12" s="40">
        <v>123</v>
      </c>
      <c r="D12" s="40">
        <v>0</v>
      </c>
      <c r="E12" s="40">
        <v>4</v>
      </c>
      <c r="F12" s="40">
        <v>31</v>
      </c>
      <c r="G12" s="40">
        <v>15</v>
      </c>
      <c r="H12" s="41">
        <v>166708</v>
      </c>
      <c r="I12" s="41">
        <v>112919</v>
      </c>
      <c r="J12" s="41">
        <v>302</v>
      </c>
      <c r="K12" s="41">
        <v>4631</v>
      </c>
      <c r="L12" s="41">
        <v>31948</v>
      </c>
      <c r="M12" s="41">
        <v>14656</v>
      </c>
      <c r="N12" s="36">
        <v>166.48400000000001</v>
      </c>
      <c r="O12" s="36">
        <v>104.505</v>
      </c>
      <c r="P12" s="36">
        <v>0.215</v>
      </c>
      <c r="Q12" s="36">
        <v>4.7629999999999999</v>
      </c>
      <c r="R12" s="36">
        <v>36.479999999999997</v>
      </c>
      <c r="S12" s="36">
        <v>16.814</v>
      </c>
      <c r="T12" s="36">
        <v>175.839</v>
      </c>
      <c r="U12" s="36">
        <v>106.723</v>
      </c>
      <c r="V12" s="36">
        <v>0.20699999999999999</v>
      </c>
      <c r="W12" s="36">
        <v>5.444</v>
      </c>
      <c r="X12" s="36">
        <v>42.34</v>
      </c>
      <c r="Y12" s="36">
        <v>18.012</v>
      </c>
      <c r="Z12" s="36">
        <v>153.05600000000001</v>
      </c>
      <c r="AA12" s="36">
        <v>95.191999999999993</v>
      </c>
      <c r="AB12" s="36">
        <v>0.22</v>
      </c>
      <c r="AC12" s="36">
        <v>5.359</v>
      </c>
      <c r="AD12" s="36">
        <v>35.506</v>
      </c>
      <c r="AE12" s="36">
        <v>14.552</v>
      </c>
      <c r="AF12" s="36">
        <v>79.043000000000006</v>
      </c>
      <c r="AG12" s="36">
        <v>53.165999999999997</v>
      </c>
      <c r="AH12" s="36">
        <v>3.1E-2</v>
      </c>
      <c r="AI12" s="36">
        <v>1.899</v>
      </c>
      <c r="AJ12" s="36">
        <v>15.294</v>
      </c>
      <c r="AK12" s="19" t="s">
        <v>99</v>
      </c>
      <c r="AL12" s="36">
        <v>65.807000000000002</v>
      </c>
      <c r="AM12" s="36">
        <v>46.034999999999997</v>
      </c>
      <c r="AN12" s="36">
        <v>0.03</v>
      </c>
      <c r="AO12" s="36">
        <v>2.419</v>
      </c>
      <c r="AP12" s="36">
        <v>11.744999999999999</v>
      </c>
      <c r="AQ12" s="36">
        <v>4.7670000000000003</v>
      </c>
      <c r="AR12" s="36">
        <v>19.524999999999999</v>
      </c>
      <c r="AS12" s="19" t="s">
        <v>99</v>
      </c>
      <c r="AT12" s="19" t="s">
        <v>99</v>
      </c>
      <c r="AU12" s="19" t="s">
        <v>99</v>
      </c>
      <c r="AV12" s="19" t="s">
        <v>99</v>
      </c>
      <c r="AW12" s="19" t="s">
        <v>99</v>
      </c>
      <c r="AX12" s="36">
        <v>1.7070000000000001</v>
      </c>
      <c r="AY12" s="36">
        <v>1.266</v>
      </c>
      <c r="AZ12" s="19" t="s">
        <v>99</v>
      </c>
      <c r="BA12" s="19" t="s">
        <v>99</v>
      </c>
      <c r="BB12" s="19" t="s">
        <v>99</v>
      </c>
      <c r="BC12" s="36">
        <v>0.441</v>
      </c>
      <c r="BD12" s="19" t="s">
        <v>99</v>
      </c>
      <c r="BE12" s="19" t="s">
        <v>99</v>
      </c>
      <c r="BF12" s="19" t="s">
        <v>99</v>
      </c>
      <c r="BG12" s="19" t="s">
        <v>99</v>
      </c>
      <c r="BH12" s="19" t="s">
        <v>99</v>
      </c>
      <c r="BI12" s="19" t="s">
        <v>99</v>
      </c>
      <c r="BJ12" s="19" t="s">
        <v>99</v>
      </c>
      <c r="BK12" s="19" t="s">
        <v>99</v>
      </c>
      <c r="BL12" s="19" t="s">
        <v>99</v>
      </c>
      <c r="BM12" s="19" t="s">
        <v>99</v>
      </c>
      <c r="BN12" s="19" t="s">
        <v>99</v>
      </c>
      <c r="BO12" s="19" t="s">
        <v>99</v>
      </c>
      <c r="BP12" s="36">
        <v>7.4829999999999997</v>
      </c>
      <c r="BQ12" s="36">
        <v>6.6210000000000004</v>
      </c>
      <c r="BR12" s="19" t="s">
        <v>99</v>
      </c>
      <c r="BS12" s="36">
        <v>6.4000000000000001E-2</v>
      </c>
      <c r="BT12" s="36">
        <v>6.7000000000000004E-2</v>
      </c>
      <c r="BU12" s="36">
        <v>0.73099999999999998</v>
      </c>
      <c r="BV12" s="36">
        <v>15.653</v>
      </c>
      <c r="BW12" s="36">
        <v>5.9660000000000002</v>
      </c>
      <c r="BX12" s="19" t="s">
        <v>99</v>
      </c>
      <c r="BY12" s="36">
        <v>0.219</v>
      </c>
      <c r="BZ12" s="36">
        <v>0.28799999999999998</v>
      </c>
      <c r="CA12" s="36">
        <v>9.1069999999999993</v>
      </c>
    </row>
    <row r="13" spans="1:79" x14ac:dyDescent="0.3">
      <c r="A13" s="13" t="s">
        <v>15</v>
      </c>
      <c r="B13" s="40">
        <v>13</v>
      </c>
      <c r="C13" s="40">
        <v>9</v>
      </c>
      <c r="D13" s="40">
        <v>0</v>
      </c>
      <c r="E13" s="40">
        <v>0</v>
      </c>
      <c r="F13" s="40">
        <v>2</v>
      </c>
      <c r="G13" s="40">
        <v>1</v>
      </c>
      <c r="H13" s="41">
        <v>10261</v>
      </c>
      <c r="I13" s="41">
        <v>5659</v>
      </c>
      <c r="J13" s="41"/>
      <c r="K13" s="41">
        <v>158</v>
      </c>
      <c r="L13" s="41">
        <v>2424</v>
      </c>
      <c r="M13" s="41">
        <v>753</v>
      </c>
      <c r="N13" s="36">
        <v>8.27</v>
      </c>
      <c r="O13" s="36">
        <v>4.8170000000000002</v>
      </c>
      <c r="P13" s="19" t="s">
        <v>99</v>
      </c>
      <c r="Q13" s="36">
        <v>9.9000000000000005E-2</v>
      </c>
      <c r="R13" s="36">
        <v>1.819</v>
      </c>
      <c r="S13" s="36">
        <v>1.04</v>
      </c>
      <c r="T13" s="36">
        <v>12.315</v>
      </c>
      <c r="U13" s="36">
        <v>8.1950000000000003</v>
      </c>
      <c r="V13" s="19" t="s">
        <v>99</v>
      </c>
      <c r="W13" s="36">
        <v>0.111</v>
      </c>
      <c r="X13" s="36">
        <v>1.976</v>
      </c>
      <c r="Y13" s="36">
        <v>1.23</v>
      </c>
      <c r="Z13" s="36">
        <v>4.4829999999999997</v>
      </c>
      <c r="AA13" s="36">
        <v>1.55</v>
      </c>
      <c r="AB13" s="19" t="s">
        <v>99</v>
      </c>
      <c r="AC13" s="36">
        <v>0.10299999999999999</v>
      </c>
      <c r="AD13" s="36">
        <v>1.002</v>
      </c>
      <c r="AE13" s="36">
        <v>1.0109999999999999</v>
      </c>
      <c r="AF13" s="36">
        <v>5.609</v>
      </c>
      <c r="AG13" s="36">
        <v>2.7810000000000001</v>
      </c>
      <c r="AH13" s="19" t="s">
        <v>99</v>
      </c>
      <c r="AI13" s="36">
        <v>0.66600000000000004</v>
      </c>
      <c r="AJ13" s="36">
        <v>0.53900000000000003</v>
      </c>
      <c r="AK13" s="36">
        <v>0.89500000000000002</v>
      </c>
      <c r="AL13" s="36">
        <v>13.542</v>
      </c>
      <c r="AM13" s="36">
        <v>10.477</v>
      </c>
      <c r="AN13" s="19" t="s">
        <v>99</v>
      </c>
      <c r="AO13" s="36">
        <v>0.9</v>
      </c>
      <c r="AP13" s="36">
        <v>1.2809999999999999</v>
      </c>
      <c r="AQ13" s="36">
        <v>0.29799999999999999</v>
      </c>
      <c r="AR13" s="36">
        <v>166.95500000000001</v>
      </c>
      <c r="AS13" s="36">
        <v>17.254000000000001</v>
      </c>
      <c r="AT13" s="19" t="s">
        <v>99</v>
      </c>
      <c r="AU13" s="36">
        <v>0.81399999999999995</v>
      </c>
      <c r="AV13" s="36">
        <v>0.84</v>
      </c>
      <c r="AW13" s="36">
        <v>0.29299999999999998</v>
      </c>
      <c r="AX13" s="36">
        <v>21.576000000000001</v>
      </c>
      <c r="AY13" s="36">
        <v>17.963000000000001</v>
      </c>
      <c r="AZ13" s="19" t="s">
        <v>99</v>
      </c>
      <c r="BA13" s="36">
        <v>0.75800000000000001</v>
      </c>
      <c r="BB13" s="36">
        <v>1.3160000000000001</v>
      </c>
      <c r="BC13" s="36">
        <v>1.1579999999999999</v>
      </c>
      <c r="BD13" s="36">
        <v>25.914000000000001</v>
      </c>
      <c r="BE13" s="36">
        <v>19.398</v>
      </c>
      <c r="BF13" s="36">
        <v>2.5499999999999998</v>
      </c>
      <c r="BG13" s="36">
        <v>1.2669999999999999</v>
      </c>
      <c r="BH13" s="36">
        <v>1.9570000000000001</v>
      </c>
      <c r="BI13" s="36">
        <v>0.90300000000000002</v>
      </c>
      <c r="BJ13" s="36">
        <v>27.760999999999999</v>
      </c>
      <c r="BK13" s="36">
        <v>20.167999999999999</v>
      </c>
      <c r="BL13" s="36">
        <v>2.3730000000000002</v>
      </c>
      <c r="BM13" s="36">
        <v>1.917</v>
      </c>
      <c r="BN13" s="36">
        <v>2.6760000000000002</v>
      </c>
      <c r="BO13" s="36">
        <v>0.59899999999999998</v>
      </c>
      <c r="BP13" s="36">
        <v>40.307000000000002</v>
      </c>
      <c r="BQ13" s="36">
        <v>27.890999999999998</v>
      </c>
      <c r="BR13" s="36">
        <v>2.1960000000000002</v>
      </c>
      <c r="BS13" s="36">
        <v>5.3970000000000002</v>
      </c>
      <c r="BT13" s="36">
        <v>4.1349999999999998</v>
      </c>
      <c r="BU13" s="36">
        <v>1.173</v>
      </c>
      <c r="BV13" s="36">
        <v>38.183</v>
      </c>
      <c r="BW13" s="36">
        <v>25.911999999999999</v>
      </c>
      <c r="BX13" s="36">
        <v>2.117</v>
      </c>
      <c r="BY13" s="36">
        <v>5.5389999999999997</v>
      </c>
      <c r="BZ13" s="36">
        <v>4.109</v>
      </c>
      <c r="CA13" s="36">
        <v>0.59599999999999997</v>
      </c>
    </row>
    <row r="14" spans="1:79" x14ac:dyDescent="0.3">
      <c r="A14" s="13" t="s">
        <v>16</v>
      </c>
      <c r="B14" s="40">
        <v>128</v>
      </c>
      <c r="C14" s="40">
        <v>63</v>
      </c>
      <c r="D14" s="40">
        <v>0</v>
      </c>
      <c r="E14" s="40">
        <v>3</v>
      </c>
      <c r="F14" s="40">
        <v>5</v>
      </c>
      <c r="G14" s="40">
        <v>56</v>
      </c>
      <c r="H14" s="41">
        <v>130606</v>
      </c>
      <c r="I14" s="41">
        <v>65034</v>
      </c>
      <c r="J14" s="41">
        <v>0</v>
      </c>
      <c r="K14" s="41">
        <v>2865</v>
      </c>
      <c r="L14" s="41">
        <v>5136</v>
      </c>
      <c r="M14" s="41">
        <v>55561</v>
      </c>
      <c r="N14" s="36">
        <v>174.851</v>
      </c>
      <c r="O14" s="36">
        <v>59.369</v>
      </c>
      <c r="P14" s="36">
        <v>1E-3</v>
      </c>
      <c r="Q14" s="36">
        <v>4.3490000000000002</v>
      </c>
      <c r="R14" s="36">
        <v>4.9429999999999996</v>
      </c>
      <c r="S14" s="36">
        <v>105.718</v>
      </c>
      <c r="T14" s="36">
        <v>641.92399999999998</v>
      </c>
      <c r="U14" s="36">
        <v>122.767</v>
      </c>
      <c r="V14" s="36">
        <v>10.734</v>
      </c>
      <c r="W14" s="36">
        <v>15.706</v>
      </c>
      <c r="X14" s="36">
        <v>11.8</v>
      </c>
      <c r="Y14" s="36">
        <v>489.82900000000001</v>
      </c>
      <c r="Z14" s="36">
        <v>633.048</v>
      </c>
      <c r="AA14" s="36">
        <v>115.16500000000001</v>
      </c>
      <c r="AB14" s="36">
        <v>0</v>
      </c>
      <c r="AC14" s="36">
        <v>13.454000000000001</v>
      </c>
      <c r="AD14" s="36">
        <v>9.3650000000000002</v>
      </c>
      <c r="AE14" s="36">
        <v>493.036</v>
      </c>
      <c r="AF14" s="36">
        <v>498.15100000000001</v>
      </c>
      <c r="AG14" s="36">
        <v>111.83799999999999</v>
      </c>
      <c r="AH14" s="36">
        <v>0.215</v>
      </c>
      <c r="AI14" s="36">
        <v>15.865</v>
      </c>
      <c r="AJ14" s="36">
        <v>12.157999999999999</v>
      </c>
      <c r="AK14" s="36">
        <v>356.81700000000001</v>
      </c>
      <c r="AL14" s="36">
        <v>467.59199999999998</v>
      </c>
      <c r="AM14" s="36">
        <v>78.84</v>
      </c>
      <c r="AN14" s="36">
        <v>0.215</v>
      </c>
      <c r="AO14" s="36">
        <v>3.3050000000000002</v>
      </c>
      <c r="AP14" s="36">
        <v>10.813000000000001</v>
      </c>
      <c r="AQ14" s="36">
        <v>373.22500000000002</v>
      </c>
      <c r="AR14" s="36">
        <v>11.906000000000001</v>
      </c>
      <c r="AS14" s="36">
        <v>78.23</v>
      </c>
      <c r="AT14" s="19" t="s">
        <v>99</v>
      </c>
      <c r="AU14" s="36">
        <v>2.544</v>
      </c>
      <c r="AV14" s="36">
        <v>21.247</v>
      </c>
      <c r="AW14" s="36">
        <v>63.857999999999997</v>
      </c>
      <c r="AX14" s="36">
        <v>167.666</v>
      </c>
      <c r="AY14" s="36">
        <v>77.492000000000004</v>
      </c>
      <c r="AZ14" s="36">
        <v>0.214</v>
      </c>
      <c r="BA14" s="36">
        <v>6.4589999999999996</v>
      </c>
      <c r="BB14" s="36">
        <v>15.464</v>
      </c>
      <c r="BC14" s="36">
        <v>67.885000000000005</v>
      </c>
      <c r="BD14" s="36">
        <v>171.79</v>
      </c>
      <c r="BE14" s="36">
        <v>76.233999999999995</v>
      </c>
      <c r="BF14" s="36">
        <v>0.214</v>
      </c>
      <c r="BG14" s="36">
        <v>2.1190000000000002</v>
      </c>
      <c r="BH14" s="36">
        <v>15.961</v>
      </c>
      <c r="BI14" s="36">
        <v>76.293999999999997</v>
      </c>
      <c r="BJ14" s="36">
        <v>149.482</v>
      </c>
      <c r="BK14" s="36">
        <v>71.191999999999993</v>
      </c>
      <c r="BL14" s="36">
        <v>0</v>
      </c>
      <c r="BM14" s="36">
        <v>1.9079999999999999</v>
      </c>
      <c r="BN14" s="36">
        <v>13.409000000000001</v>
      </c>
      <c r="BO14" s="36">
        <v>62.37</v>
      </c>
      <c r="BP14" s="36">
        <v>204.64500000000001</v>
      </c>
      <c r="BQ14" s="36">
        <v>114.556</v>
      </c>
      <c r="BR14" s="36">
        <v>0</v>
      </c>
      <c r="BS14" s="36">
        <v>17.393000000000001</v>
      </c>
      <c r="BT14" s="36">
        <v>19.111000000000001</v>
      </c>
      <c r="BU14" s="36">
        <v>53.088000000000001</v>
      </c>
      <c r="BV14" s="36">
        <v>205.74700000000001</v>
      </c>
      <c r="BW14" s="36">
        <v>111.72799999999999</v>
      </c>
      <c r="BX14" s="19" t="s">
        <v>99</v>
      </c>
      <c r="BY14" s="36">
        <v>15.646000000000001</v>
      </c>
      <c r="BZ14" s="36">
        <v>37.325000000000003</v>
      </c>
      <c r="CA14" s="36">
        <v>38.567999999999998</v>
      </c>
    </row>
    <row r="15" spans="1:79" x14ac:dyDescent="0.3">
      <c r="A15" s="13" t="s">
        <v>17</v>
      </c>
      <c r="B15" s="40">
        <v>4</v>
      </c>
      <c r="C15" s="40">
        <v>2</v>
      </c>
      <c r="D15" s="40">
        <v>0</v>
      </c>
      <c r="E15" s="40">
        <v>0</v>
      </c>
      <c r="F15" s="40">
        <v>1</v>
      </c>
      <c r="G15" s="40">
        <v>1</v>
      </c>
      <c r="H15" s="41">
        <v>6178</v>
      </c>
      <c r="I15" s="41">
        <v>506</v>
      </c>
      <c r="J15" s="41"/>
      <c r="K15" s="41"/>
      <c r="L15" s="41">
        <v>870</v>
      </c>
      <c r="M15" s="41">
        <v>918</v>
      </c>
      <c r="N15" s="36">
        <v>1.831</v>
      </c>
      <c r="O15" s="36">
        <v>0.23499999999999999</v>
      </c>
      <c r="P15" s="19" t="s">
        <v>99</v>
      </c>
      <c r="Q15" s="36">
        <v>0</v>
      </c>
      <c r="R15" s="36">
        <v>1.0109999999999999</v>
      </c>
      <c r="S15" s="36">
        <v>0.34599999999999997</v>
      </c>
      <c r="T15" s="36">
        <v>12.125999999999999</v>
      </c>
      <c r="U15" s="36">
        <v>3.6560000000000001</v>
      </c>
      <c r="V15" s="19" t="s">
        <v>99</v>
      </c>
      <c r="W15" s="36">
        <v>1.21</v>
      </c>
      <c r="X15" s="36">
        <v>3.8410000000000002</v>
      </c>
      <c r="Y15" s="36">
        <v>1.948</v>
      </c>
      <c r="Z15" s="36">
        <v>9.0169999999999995</v>
      </c>
      <c r="AA15" s="36">
        <v>6.0670000000000002</v>
      </c>
      <c r="AB15" s="19" t="s">
        <v>99</v>
      </c>
      <c r="AC15" s="36">
        <v>0</v>
      </c>
      <c r="AD15" s="36">
        <v>2.016</v>
      </c>
      <c r="AE15" s="36">
        <v>0.69099999999999995</v>
      </c>
      <c r="AF15" s="36">
        <v>14.362</v>
      </c>
      <c r="AG15" s="36">
        <v>10.303000000000001</v>
      </c>
      <c r="AH15" s="36">
        <v>0</v>
      </c>
      <c r="AI15" s="19" t="s">
        <v>99</v>
      </c>
      <c r="AJ15" s="36">
        <v>1.635</v>
      </c>
      <c r="AK15" s="36">
        <v>2.0790000000000002</v>
      </c>
      <c r="AL15" s="36">
        <v>18.890999999999998</v>
      </c>
      <c r="AM15" s="36">
        <v>10.44</v>
      </c>
      <c r="AN15" s="19" t="s">
        <v>99</v>
      </c>
      <c r="AO15" s="19" t="s">
        <v>99</v>
      </c>
      <c r="AP15" s="36">
        <v>2.1150000000000002</v>
      </c>
      <c r="AQ15" s="36">
        <v>5.7380000000000004</v>
      </c>
      <c r="AR15" s="36">
        <v>16182.615</v>
      </c>
      <c r="AS15" s="36">
        <v>8.1479999999999997</v>
      </c>
      <c r="AT15" s="19" t="s">
        <v>99</v>
      </c>
      <c r="AU15" s="36">
        <v>7.0000000000000007E-2</v>
      </c>
      <c r="AV15" s="36">
        <v>0.245</v>
      </c>
      <c r="AW15" s="36">
        <v>3.117</v>
      </c>
      <c r="AX15" s="36">
        <v>7.3789999999999996</v>
      </c>
      <c r="AY15" s="36">
        <v>7.1180000000000003</v>
      </c>
      <c r="AZ15" s="19" t="s">
        <v>99</v>
      </c>
      <c r="BA15" s="36">
        <v>6.0000000000000001E-3</v>
      </c>
      <c r="BB15" s="36">
        <v>7.5999999999999998E-2</v>
      </c>
      <c r="BC15" s="36">
        <v>0.14499999999999999</v>
      </c>
      <c r="BD15" s="36">
        <v>6.65</v>
      </c>
      <c r="BE15" s="36">
        <v>6.5250000000000004</v>
      </c>
      <c r="BF15" s="19" t="s">
        <v>99</v>
      </c>
      <c r="BG15" s="36">
        <v>0</v>
      </c>
      <c r="BH15" s="36">
        <v>6.9000000000000006E-2</v>
      </c>
      <c r="BI15" s="36">
        <v>3.5999999999999997E-2</v>
      </c>
      <c r="BJ15" s="36">
        <v>45.073999999999998</v>
      </c>
      <c r="BK15" s="36">
        <v>17.765000000000001</v>
      </c>
      <c r="BL15" s="19" t="s">
        <v>99</v>
      </c>
      <c r="BM15" s="36">
        <v>0</v>
      </c>
      <c r="BN15" s="36">
        <v>4.9939999999999998</v>
      </c>
      <c r="BO15" s="36">
        <v>22.06</v>
      </c>
      <c r="BP15" s="36">
        <v>46.095999999999997</v>
      </c>
      <c r="BQ15" s="36">
        <v>16.033999999999999</v>
      </c>
      <c r="BR15" s="19" t="s">
        <v>99</v>
      </c>
      <c r="BS15" s="36">
        <v>0</v>
      </c>
      <c r="BT15" s="36">
        <v>5.8140000000000001</v>
      </c>
      <c r="BU15" s="36">
        <v>24.018000000000001</v>
      </c>
      <c r="BV15" s="36">
        <v>40.738</v>
      </c>
      <c r="BW15" s="36">
        <v>15.195</v>
      </c>
      <c r="BX15" s="19" t="s">
        <v>99</v>
      </c>
      <c r="BY15" s="36">
        <v>0</v>
      </c>
      <c r="BZ15" s="36">
        <v>5.48</v>
      </c>
      <c r="CA15" s="36">
        <v>19.756</v>
      </c>
    </row>
    <row r="16" spans="1:79" ht="46.8" x14ac:dyDescent="0.3">
      <c r="A16" s="13" t="s">
        <v>18</v>
      </c>
      <c r="B16" s="40">
        <v>15570</v>
      </c>
      <c r="C16" s="40">
        <v>358</v>
      </c>
      <c r="D16" s="40">
        <v>49</v>
      </c>
      <c r="E16" s="40">
        <v>7954</v>
      </c>
      <c r="F16" s="40">
        <v>7197</v>
      </c>
      <c r="G16" s="40">
        <v>27</v>
      </c>
      <c r="H16" s="41">
        <v>8464646</v>
      </c>
      <c r="I16" s="41">
        <v>326124</v>
      </c>
      <c r="J16" s="41">
        <v>45906</v>
      </c>
      <c r="K16" s="41">
        <v>7768267</v>
      </c>
      <c r="L16" s="41">
        <v>305816</v>
      </c>
      <c r="M16" s="41">
        <v>25848</v>
      </c>
      <c r="N16" s="36">
        <v>8173.5730000000003</v>
      </c>
      <c r="O16" s="36">
        <v>261.96800000000002</v>
      </c>
      <c r="P16" s="36">
        <v>17.501999999999999</v>
      </c>
      <c r="Q16" s="36">
        <v>7603.6930000000002</v>
      </c>
      <c r="R16" s="36">
        <v>251.38200000000001</v>
      </c>
      <c r="S16" s="36">
        <v>26.837</v>
      </c>
      <c r="T16" s="36">
        <v>12034.858</v>
      </c>
      <c r="U16" s="36">
        <v>477.02100000000002</v>
      </c>
      <c r="V16" s="36">
        <v>15.448</v>
      </c>
      <c r="W16" s="36">
        <v>11077.816000000001</v>
      </c>
      <c r="X16" s="36">
        <v>391.17399999999998</v>
      </c>
      <c r="Y16" s="36">
        <v>45.238</v>
      </c>
      <c r="Z16" s="36">
        <v>12900.377</v>
      </c>
      <c r="AA16" s="36">
        <v>1309.5540000000001</v>
      </c>
      <c r="AB16" s="36">
        <v>664.15499999999997</v>
      </c>
      <c r="AC16" s="36">
        <v>10929.976000000001</v>
      </c>
      <c r="AD16" s="36">
        <v>443.44600000000003</v>
      </c>
      <c r="AE16" s="36">
        <v>105.718</v>
      </c>
      <c r="AF16" s="36">
        <v>12981.012000000001</v>
      </c>
      <c r="AG16" s="36">
        <v>1715.7090000000001</v>
      </c>
      <c r="AH16" s="36">
        <v>957.79899999999998</v>
      </c>
      <c r="AI16" s="36">
        <v>10608.038</v>
      </c>
      <c r="AJ16" s="36">
        <v>388.61</v>
      </c>
      <c r="AK16" s="36">
        <v>176.221</v>
      </c>
      <c r="AL16" s="36">
        <v>14808.1</v>
      </c>
      <c r="AM16" s="36">
        <v>1774.175</v>
      </c>
      <c r="AN16" s="36">
        <v>1017.4829999999999</v>
      </c>
      <c r="AO16" s="36">
        <v>12349.436</v>
      </c>
      <c r="AP16" s="36">
        <v>415.46699999999998</v>
      </c>
      <c r="AQ16" s="36">
        <v>175.35400000000001</v>
      </c>
      <c r="AR16" s="36">
        <v>34716.292000000001</v>
      </c>
      <c r="AS16" s="36">
        <v>2005.925</v>
      </c>
      <c r="AT16" s="36">
        <v>1019.321</v>
      </c>
      <c r="AU16" s="36">
        <v>13463.429</v>
      </c>
      <c r="AV16" s="36">
        <v>442.58100000000002</v>
      </c>
      <c r="AW16" s="36">
        <v>173.55</v>
      </c>
      <c r="AX16" s="36">
        <v>21540.357</v>
      </c>
      <c r="AY16" s="36">
        <v>6715.643</v>
      </c>
      <c r="AZ16" s="36">
        <v>3763.1190000000001</v>
      </c>
      <c r="BA16" s="36">
        <v>13814.063</v>
      </c>
      <c r="BB16" s="36">
        <v>737.58600000000001</v>
      </c>
      <c r="BC16" s="36">
        <v>187.88</v>
      </c>
      <c r="BD16" s="36">
        <v>22750.696</v>
      </c>
      <c r="BE16" s="36">
        <v>8128.1270000000004</v>
      </c>
      <c r="BF16" s="36">
        <v>3703.259</v>
      </c>
      <c r="BG16" s="36">
        <v>13976.848</v>
      </c>
      <c r="BH16" s="36">
        <v>425.62099999999998</v>
      </c>
      <c r="BI16" s="36">
        <v>134.77600000000001</v>
      </c>
      <c r="BJ16" s="36">
        <v>19580.741999999998</v>
      </c>
      <c r="BK16" s="36">
        <v>6245.6660000000002</v>
      </c>
      <c r="BL16" s="36">
        <v>3489.6390000000001</v>
      </c>
      <c r="BM16" s="36">
        <v>12716.317999999999</v>
      </c>
      <c r="BN16" s="36">
        <v>445.39600000000002</v>
      </c>
      <c r="BO16" s="36">
        <v>112.15900000000001</v>
      </c>
      <c r="BP16" s="36">
        <v>20344.606</v>
      </c>
      <c r="BQ16" s="36">
        <v>7370.1139999999996</v>
      </c>
      <c r="BR16" s="36">
        <v>4074.7040000000002</v>
      </c>
      <c r="BS16" s="36">
        <v>12387.832</v>
      </c>
      <c r="BT16" s="36">
        <v>399.59199999999998</v>
      </c>
      <c r="BU16" s="36">
        <v>120.559</v>
      </c>
      <c r="BV16" s="36">
        <v>19070.174999999999</v>
      </c>
      <c r="BW16" s="36">
        <v>7341.0739999999996</v>
      </c>
      <c r="BX16" s="36">
        <v>3882.433</v>
      </c>
      <c r="BY16" s="36">
        <v>11070.359</v>
      </c>
      <c r="BZ16" s="36">
        <v>483.95400000000001</v>
      </c>
      <c r="CA16" s="36">
        <v>109.22199999999999</v>
      </c>
    </row>
    <row r="17" spans="1:79" ht="62.4" x14ac:dyDescent="0.3">
      <c r="A17" s="13" t="s">
        <v>19</v>
      </c>
      <c r="B17" s="40">
        <v>22463</v>
      </c>
      <c r="C17" s="40">
        <v>6956</v>
      </c>
      <c r="D17" s="40">
        <v>66</v>
      </c>
      <c r="E17" s="40">
        <v>13548</v>
      </c>
      <c r="F17" s="40">
        <v>1142</v>
      </c>
      <c r="G17" s="40">
        <v>317</v>
      </c>
      <c r="H17" s="41">
        <v>21801716</v>
      </c>
      <c r="I17" s="41">
        <v>6014268</v>
      </c>
      <c r="J17" s="41">
        <v>95821</v>
      </c>
      <c r="K17" s="41">
        <v>13750086</v>
      </c>
      <c r="L17" s="41">
        <v>1105025</v>
      </c>
      <c r="M17" s="41">
        <v>387993</v>
      </c>
      <c r="N17" s="36">
        <v>22405.262999999999</v>
      </c>
      <c r="O17" s="36">
        <v>6771.9179999999997</v>
      </c>
      <c r="P17" s="36">
        <v>825.83100000000002</v>
      </c>
      <c r="Q17" s="36">
        <v>12928.29</v>
      </c>
      <c r="R17" s="36">
        <v>1386.106</v>
      </c>
      <c r="S17" s="36">
        <v>558.72400000000005</v>
      </c>
      <c r="T17" s="36">
        <v>30189.125</v>
      </c>
      <c r="U17" s="36">
        <v>8629.6080000000002</v>
      </c>
      <c r="V17" s="36">
        <v>924.21100000000001</v>
      </c>
      <c r="W17" s="36">
        <v>17910.397000000001</v>
      </c>
      <c r="X17" s="36">
        <v>2008.28</v>
      </c>
      <c r="Y17" s="36">
        <v>674.44500000000005</v>
      </c>
      <c r="Z17" s="36">
        <v>31320.933000000001</v>
      </c>
      <c r="AA17" s="36">
        <v>10018.009</v>
      </c>
      <c r="AB17" s="36">
        <v>938.43100000000004</v>
      </c>
      <c r="AC17" s="36">
        <v>17369.768</v>
      </c>
      <c r="AD17" s="36">
        <v>2121.7669999999998</v>
      </c>
      <c r="AE17" s="36">
        <v>855.92899999999997</v>
      </c>
      <c r="AF17" s="36">
        <v>32181.996999999999</v>
      </c>
      <c r="AG17" s="36">
        <v>11411.698</v>
      </c>
      <c r="AH17" s="36">
        <v>768.71699999999998</v>
      </c>
      <c r="AI17" s="36">
        <v>17386.488000000001</v>
      </c>
      <c r="AJ17" s="36">
        <v>2002.2619999999999</v>
      </c>
      <c r="AK17" s="36">
        <v>844.85900000000004</v>
      </c>
      <c r="AL17" s="36">
        <v>32968.635000000002</v>
      </c>
      <c r="AM17" s="36">
        <v>12906.093999999999</v>
      </c>
      <c r="AN17" s="36">
        <v>1295.115</v>
      </c>
      <c r="AO17" s="36">
        <v>16216.534</v>
      </c>
      <c r="AP17" s="36">
        <v>2351.357</v>
      </c>
      <c r="AQ17" s="36">
        <v>952.048</v>
      </c>
      <c r="AR17" s="36">
        <v>11589.753000000001</v>
      </c>
      <c r="AS17" s="36">
        <v>12434.57</v>
      </c>
      <c r="AT17" s="36">
        <v>1051.9870000000001</v>
      </c>
      <c r="AU17" s="36">
        <v>17443.805</v>
      </c>
      <c r="AV17" s="36">
        <v>2872.7359999999999</v>
      </c>
      <c r="AW17" s="36">
        <v>1399.808</v>
      </c>
      <c r="AX17" s="36">
        <v>64240.451999999997</v>
      </c>
      <c r="AY17" s="36">
        <v>13037.718999999999</v>
      </c>
      <c r="AZ17" s="36">
        <v>1469.3340000000001</v>
      </c>
      <c r="BA17" s="36">
        <v>18598.127</v>
      </c>
      <c r="BB17" s="36">
        <v>13807.120999999999</v>
      </c>
      <c r="BC17" s="36">
        <v>17552.3</v>
      </c>
      <c r="BD17" s="36">
        <v>47733.612000000001</v>
      </c>
      <c r="BE17" s="36">
        <v>14319.165000000001</v>
      </c>
      <c r="BF17" s="36">
        <v>2357.4479999999999</v>
      </c>
      <c r="BG17" s="36">
        <v>19876.594000000001</v>
      </c>
      <c r="BH17" s="36">
        <v>8535.384</v>
      </c>
      <c r="BI17" s="36">
        <v>3863.9160000000002</v>
      </c>
      <c r="BJ17" s="36">
        <v>50523.205000000002</v>
      </c>
      <c r="BK17" s="36">
        <v>13918.665999999999</v>
      </c>
      <c r="BL17" s="36">
        <v>3028.2049999999999</v>
      </c>
      <c r="BM17" s="36">
        <v>21662.557000000001</v>
      </c>
      <c r="BN17" s="36">
        <v>9531.2379999999994</v>
      </c>
      <c r="BO17" s="36">
        <v>4258.009</v>
      </c>
      <c r="BP17" s="36">
        <v>56015.908000000003</v>
      </c>
      <c r="BQ17" s="36">
        <v>16014.994000000001</v>
      </c>
      <c r="BR17" s="36">
        <v>2925.9009999999998</v>
      </c>
      <c r="BS17" s="36">
        <v>24821.743999999999</v>
      </c>
      <c r="BT17" s="36">
        <v>10266.148999999999</v>
      </c>
      <c r="BU17" s="36">
        <v>4095.71</v>
      </c>
      <c r="BV17" s="36">
        <v>61360.372000000003</v>
      </c>
      <c r="BW17" s="36">
        <v>18020.239000000001</v>
      </c>
      <c r="BX17" s="36">
        <v>4436.192</v>
      </c>
      <c r="BY17" s="36">
        <v>25977.263999999999</v>
      </c>
      <c r="BZ17" s="36">
        <v>10972.817999999999</v>
      </c>
      <c r="CA17" s="36">
        <v>3798.9349999999999</v>
      </c>
    </row>
    <row r="18" spans="1:79" x14ac:dyDescent="0.3">
      <c r="A18" s="13" t="s">
        <v>20</v>
      </c>
      <c r="B18" s="40">
        <v>6442</v>
      </c>
      <c r="C18" s="40">
        <v>5537</v>
      </c>
      <c r="D18" s="40">
        <v>1672</v>
      </c>
      <c r="E18" s="40">
        <v>47</v>
      </c>
      <c r="F18" s="40">
        <v>497</v>
      </c>
      <c r="G18" s="40">
        <v>97</v>
      </c>
      <c r="H18" s="41">
        <v>6389234</v>
      </c>
      <c r="I18" s="41">
        <v>5468127</v>
      </c>
      <c r="J18" s="41">
        <v>1542622</v>
      </c>
      <c r="K18" s="41">
        <v>50555</v>
      </c>
      <c r="L18" s="41">
        <v>516467</v>
      </c>
      <c r="M18" s="41">
        <v>101622</v>
      </c>
      <c r="N18" s="36">
        <v>6832.9269999999997</v>
      </c>
      <c r="O18" s="36">
        <v>5760.1220000000003</v>
      </c>
      <c r="P18" s="36">
        <v>1488.5229999999999</v>
      </c>
      <c r="Q18" s="36">
        <v>83.006</v>
      </c>
      <c r="R18" s="36">
        <v>575.32500000000005</v>
      </c>
      <c r="S18" s="36">
        <v>108.7</v>
      </c>
      <c r="T18" s="36">
        <v>9414.2209999999995</v>
      </c>
      <c r="U18" s="36">
        <v>7704.0389999999998</v>
      </c>
      <c r="V18" s="36">
        <v>1621.354</v>
      </c>
      <c r="W18" s="36">
        <v>98.477999999999994</v>
      </c>
      <c r="X18" s="36">
        <v>999.44299999999998</v>
      </c>
      <c r="Y18" s="36">
        <v>150.28299999999999</v>
      </c>
      <c r="Z18" s="36">
        <v>10112.795</v>
      </c>
      <c r="AA18" s="36">
        <v>7755.335</v>
      </c>
      <c r="AB18" s="36">
        <v>1611.43</v>
      </c>
      <c r="AC18" s="36">
        <v>99.35</v>
      </c>
      <c r="AD18" s="36">
        <v>1492.979</v>
      </c>
      <c r="AE18" s="36">
        <v>200.63800000000001</v>
      </c>
      <c r="AF18" s="36">
        <v>10098.786</v>
      </c>
      <c r="AG18" s="36">
        <v>8042.0309999999999</v>
      </c>
      <c r="AH18" s="36">
        <v>1605.2239999999999</v>
      </c>
      <c r="AI18" s="36">
        <v>121.09099999999999</v>
      </c>
      <c r="AJ18" s="36">
        <v>1440.7650000000001</v>
      </c>
      <c r="AK18" s="36">
        <v>194.56700000000001</v>
      </c>
      <c r="AL18" s="36">
        <v>9855.0249999999996</v>
      </c>
      <c r="AM18" s="36">
        <v>8101.817</v>
      </c>
      <c r="AN18" s="36">
        <v>1560.2570000000001</v>
      </c>
      <c r="AO18" s="36">
        <v>145.20099999999999</v>
      </c>
      <c r="AP18" s="36">
        <v>1113.048</v>
      </c>
      <c r="AQ18" s="36">
        <v>193.24600000000001</v>
      </c>
      <c r="AR18" s="36">
        <v>19153.713</v>
      </c>
      <c r="AS18" s="36">
        <v>9836.9719999999998</v>
      </c>
      <c r="AT18" s="36">
        <v>1353.9929999999999</v>
      </c>
      <c r="AU18" s="36">
        <v>167.99299999999999</v>
      </c>
      <c r="AV18" s="36">
        <v>1078.059</v>
      </c>
      <c r="AW18" s="36">
        <v>224.93600000000001</v>
      </c>
      <c r="AX18" s="36">
        <v>13822.308999999999</v>
      </c>
      <c r="AY18" s="36">
        <v>11831.34</v>
      </c>
      <c r="AZ18" s="36">
        <v>1555.91</v>
      </c>
      <c r="BA18" s="36">
        <v>277.71199999999999</v>
      </c>
      <c r="BB18" s="36">
        <v>1147.6659999999999</v>
      </c>
      <c r="BC18" s="36">
        <v>213.965</v>
      </c>
      <c r="BD18" s="36">
        <v>15499.575000000001</v>
      </c>
      <c r="BE18" s="36">
        <v>12794.361000000001</v>
      </c>
      <c r="BF18" s="36">
        <v>1525.107</v>
      </c>
      <c r="BG18" s="36">
        <v>560.60400000000004</v>
      </c>
      <c r="BH18" s="36">
        <v>1199.4390000000001</v>
      </c>
      <c r="BI18" s="36">
        <v>233.45</v>
      </c>
      <c r="BJ18" s="36">
        <v>21313.188999999998</v>
      </c>
      <c r="BK18" s="36">
        <v>17380.491999999998</v>
      </c>
      <c r="BL18" s="36">
        <v>1480.201</v>
      </c>
      <c r="BM18" s="36">
        <v>1087.0129999999999</v>
      </c>
      <c r="BN18" s="36">
        <v>1420.51</v>
      </c>
      <c r="BO18" s="36">
        <v>277.19900000000001</v>
      </c>
      <c r="BP18" s="36">
        <v>25105.416000000001</v>
      </c>
      <c r="BQ18" s="36">
        <v>20435.562999999998</v>
      </c>
      <c r="BR18" s="36">
        <v>2009.4680000000001</v>
      </c>
      <c r="BS18" s="36">
        <v>1199.365</v>
      </c>
      <c r="BT18" s="36">
        <v>2146.9119999999998</v>
      </c>
      <c r="BU18" s="36">
        <v>273.64299999999997</v>
      </c>
      <c r="BV18" s="36">
        <v>28031.035</v>
      </c>
      <c r="BW18" s="36">
        <v>23480.71</v>
      </c>
      <c r="BX18" s="36">
        <v>2396.0439999999999</v>
      </c>
      <c r="BY18" s="36">
        <v>1240.67</v>
      </c>
      <c r="BZ18" s="36">
        <v>2138.5770000000002</v>
      </c>
      <c r="CA18" s="36">
        <v>302.55099999999999</v>
      </c>
    </row>
    <row r="19" spans="1:79" ht="46.8" x14ac:dyDescent="0.3">
      <c r="A19" s="13" t="s">
        <v>21</v>
      </c>
      <c r="B19" s="40">
        <v>9397</v>
      </c>
      <c r="C19" s="40">
        <v>7050</v>
      </c>
      <c r="D19" s="40">
        <v>221</v>
      </c>
      <c r="E19" s="40">
        <v>387</v>
      </c>
      <c r="F19" s="40">
        <v>1433</v>
      </c>
      <c r="G19" s="40">
        <v>183</v>
      </c>
      <c r="H19" s="41">
        <v>9459096</v>
      </c>
      <c r="I19" s="41">
        <v>6980294</v>
      </c>
      <c r="J19" s="41">
        <v>310487</v>
      </c>
      <c r="K19" s="41">
        <v>372048</v>
      </c>
      <c r="L19" s="41">
        <v>1476315</v>
      </c>
      <c r="M19" s="41">
        <v>193700</v>
      </c>
      <c r="N19" s="36">
        <v>11173.871999999999</v>
      </c>
      <c r="O19" s="36">
        <v>7945.6059999999998</v>
      </c>
      <c r="P19" s="36">
        <v>298.38499999999999</v>
      </c>
      <c r="Q19" s="36">
        <v>393.38200000000001</v>
      </c>
      <c r="R19" s="36">
        <v>2054.34</v>
      </c>
      <c r="S19" s="36">
        <v>353.94499999999999</v>
      </c>
      <c r="T19" s="36">
        <v>14173.477999999999</v>
      </c>
      <c r="U19" s="36">
        <v>9810.3700000000008</v>
      </c>
      <c r="V19" s="36">
        <v>416.37799999999999</v>
      </c>
      <c r="W19" s="36">
        <v>433.35899999999998</v>
      </c>
      <c r="X19" s="36">
        <v>2875.4279999999999</v>
      </c>
      <c r="Y19" s="36">
        <v>489.24200000000002</v>
      </c>
      <c r="Z19" s="36">
        <v>16037.636</v>
      </c>
      <c r="AA19" s="36">
        <v>10285.471</v>
      </c>
      <c r="AB19" s="36">
        <v>409.99099999999999</v>
      </c>
      <c r="AC19" s="36">
        <v>478.10300000000001</v>
      </c>
      <c r="AD19" s="36">
        <v>4130.3760000000002</v>
      </c>
      <c r="AE19" s="36">
        <v>544.452</v>
      </c>
      <c r="AF19" s="36">
        <v>15897.431</v>
      </c>
      <c r="AG19" s="36">
        <v>9534.1370000000006</v>
      </c>
      <c r="AH19" s="36">
        <v>402.084</v>
      </c>
      <c r="AI19" s="36">
        <v>425.62</v>
      </c>
      <c r="AJ19" s="36">
        <v>4551.1109999999999</v>
      </c>
      <c r="AK19" s="36">
        <v>752.24300000000005</v>
      </c>
      <c r="AL19" s="36">
        <v>15344.286</v>
      </c>
      <c r="AM19" s="36">
        <v>9035.4429999999993</v>
      </c>
      <c r="AN19" s="36">
        <v>397.93700000000001</v>
      </c>
      <c r="AO19" s="36">
        <v>344.87299999999999</v>
      </c>
      <c r="AP19" s="36">
        <v>4611.4009999999998</v>
      </c>
      <c r="AQ19" s="36">
        <v>753.50599999999997</v>
      </c>
      <c r="AR19" s="36">
        <v>1370.797</v>
      </c>
      <c r="AS19" s="36">
        <v>11740.63</v>
      </c>
      <c r="AT19" s="36">
        <v>488.18200000000002</v>
      </c>
      <c r="AU19" s="36">
        <v>540.76300000000003</v>
      </c>
      <c r="AV19" s="36">
        <v>5555.0410000000002</v>
      </c>
      <c r="AW19" s="36">
        <v>770.11900000000003</v>
      </c>
      <c r="AX19" s="36">
        <v>19565.008000000002</v>
      </c>
      <c r="AY19" s="36">
        <v>11176.717000000001</v>
      </c>
      <c r="AZ19" s="36">
        <v>270.75700000000001</v>
      </c>
      <c r="BA19" s="36">
        <v>560.40700000000004</v>
      </c>
      <c r="BB19" s="36">
        <v>6436.5150000000003</v>
      </c>
      <c r="BC19" s="36">
        <v>819.70899999999995</v>
      </c>
      <c r="BD19" s="36">
        <v>20589.475999999999</v>
      </c>
      <c r="BE19" s="36">
        <v>12373.222</v>
      </c>
      <c r="BF19" s="36">
        <v>266.65699999999998</v>
      </c>
      <c r="BG19" s="36">
        <v>606.94299999999998</v>
      </c>
      <c r="BH19" s="36">
        <v>6196.0349999999999</v>
      </c>
      <c r="BI19" s="36">
        <v>801.99</v>
      </c>
      <c r="BJ19" s="36">
        <v>22677.616000000002</v>
      </c>
      <c r="BK19" s="36">
        <v>14046.13</v>
      </c>
      <c r="BL19" s="36">
        <v>516.61</v>
      </c>
      <c r="BM19" s="36">
        <v>635.78899999999999</v>
      </c>
      <c r="BN19" s="36">
        <v>6681.0739999999996</v>
      </c>
      <c r="BO19" s="36">
        <v>744.37699999999995</v>
      </c>
      <c r="BP19" s="36">
        <v>22132.886999999999</v>
      </c>
      <c r="BQ19" s="36">
        <v>14173.748</v>
      </c>
      <c r="BR19" s="36">
        <v>496.495</v>
      </c>
      <c r="BS19" s="36">
        <v>668.67499999999995</v>
      </c>
      <c r="BT19" s="36">
        <v>6149.701</v>
      </c>
      <c r="BU19" s="36">
        <v>698.46199999999999</v>
      </c>
      <c r="BV19" s="36">
        <v>21575.210999999999</v>
      </c>
      <c r="BW19" s="36">
        <v>14116.932000000001</v>
      </c>
      <c r="BX19" s="36">
        <v>465.21300000000002</v>
      </c>
      <c r="BY19" s="36">
        <v>634.42100000000005</v>
      </c>
      <c r="BZ19" s="36">
        <v>5561.616</v>
      </c>
      <c r="CA19" s="36">
        <v>677.154</v>
      </c>
    </row>
    <row r="20" spans="1:79" ht="46.8" x14ac:dyDescent="0.3">
      <c r="A20" s="13" t="s">
        <v>22</v>
      </c>
      <c r="B20" s="40">
        <v>497</v>
      </c>
      <c r="C20" s="40">
        <v>340</v>
      </c>
      <c r="D20" s="40">
        <v>1</v>
      </c>
      <c r="E20" s="40">
        <v>30</v>
      </c>
      <c r="F20" s="40">
        <v>37</v>
      </c>
      <c r="G20" s="40">
        <v>24</v>
      </c>
      <c r="H20" s="41">
        <v>561359</v>
      </c>
      <c r="I20" s="41">
        <v>387268</v>
      </c>
      <c r="J20" s="41">
        <v>4678</v>
      </c>
      <c r="K20" s="41">
        <v>28497</v>
      </c>
      <c r="L20" s="41">
        <v>42405</v>
      </c>
      <c r="M20" s="41">
        <v>24248</v>
      </c>
      <c r="N20" s="36">
        <v>694.58100000000002</v>
      </c>
      <c r="O20" s="36">
        <v>468.45499999999998</v>
      </c>
      <c r="P20" s="36">
        <v>6.9720000000000004</v>
      </c>
      <c r="Q20" s="36">
        <v>38.412999999999997</v>
      </c>
      <c r="R20" s="36">
        <v>50.53</v>
      </c>
      <c r="S20" s="36">
        <v>31.001999999999999</v>
      </c>
      <c r="T20" s="36">
        <v>1118.865</v>
      </c>
      <c r="U20" s="36">
        <v>683.03399999999999</v>
      </c>
      <c r="V20" s="36">
        <v>4.13</v>
      </c>
      <c r="W20" s="36">
        <v>53.68</v>
      </c>
      <c r="X20" s="36">
        <v>92.474000000000004</v>
      </c>
      <c r="Y20" s="36">
        <v>46.180999999999997</v>
      </c>
      <c r="Z20" s="36">
        <v>1308.4459999999999</v>
      </c>
      <c r="AA20" s="36">
        <v>836.18899999999996</v>
      </c>
      <c r="AB20" s="36">
        <v>11.831</v>
      </c>
      <c r="AC20" s="36">
        <v>58.436999999999998</v>
      </c>
      <c r="AD20" s="36">
        <v>130.88399999999999</v>
      </c>
      <c r="AE20" s="36">
        <v>73.554000000000002</v>
      </c>
      <c r="AF20" s="36">
        <v>1075.9100000000001</v>
      </c>
      <c r="AG20" s="36">
        <v>827.80100000000004</v>
      </c>
      <c r="AH20" s="36">
        <v>6.7439999999999998</v>
      </c>
      <c r="AI20" s="36">
        <v>27.945</v>
      </c>
      <c r="AJ20" s="36">
        <v>117.21599999999999</v>
      </c>
      <c r="AK20" s="36">
        <v>55.963000000000001</v>
      </c>
      <c r="AL20" s="36">
        <v>1223.4369999999999</v>
      </c>
      <c r="AM20" s="36">
        <v>849.53899999999999</v>
      </c>
      <c r="AN20" s="36">
        <v>6.2789999999999999</v>
      </c>
      <c r="AO20" s="36">
        <v>99.179000000000002</v>
      </c>
      <c r="AP20" s="36">
        <v>145.66399999999999</v>
      </c>
      <c r="AQ20" s="36">
        <v>58.787999999999997</v>
      </c>
      <c r="AR20" s="19"/>
      <c r="AS20" s="36">
        <v>969.98099999999999</v>
      </c>
      <c r="AT20" s="36">
        <v>6.0469999999999997</v>
      </c>
      <c r="AU20" s="36">
        <v>104.80800000000001</v>
      </c>
      <c r="AV20" s="36">
        <v>159.52099999999999</v>
      </c>
      <c r="AW20" s="36">
        <v>68.090999999999994</v>
      </c>
      <c r="AX20" s="36">
        <v>1550.673</v>
      </c>
      <c r="AY20" s="36">
        <v>1096.3579999999999</v>
      </c>
      <c r="AZ20" s="36">
        <v>6.77</v>
      </c>
      <c r="BA20" s="36">
        <v>132.852</v>
      </c>
      <c r="BB20" s="36">
        <v>179.63200000000001</v>
      </c>
      <c r="BC20" s="36">
        <v>81.679000000000002</v>
      </c>
      <c r="BD20" s="36">
        <v>1639.0160000000001</v>
      </c>
      <c r="BE20" s="36">
        <v>1181.752</v>
      </c>
      <c r="BF20" s="36">
        <v>6.5439999999999996</v>
      </c>
      <c r="BG20" s="36">
        <v>86.957999999999998</v>
      </c>
      <c r="BH20" s="36">
        <v>206.80099999999999</v>
      </c>
      <c r="BI20" s="36">
        <v>104.72199999999999</v>
      </c>
      <c r="BJ20" s="36">
        <v>2248.2469999999998</v>
      </c>
      <c r="BK20" s="36">
        <v>1567.6969999999999</v>
      </c>
      <c r="BL20" s="36">
        <v>5.61</v>
      </c>
      <c r="BM20" s="36">
        <v>223.43899999999999</v>
      </c>
      <c r="BN20" s="36">
        <v>269.24200000000002</v>
      </c>
      <c r="BO20" s="36">
        <v>108.51300000000001</v>
      </c>
      <c r="BP20" s="36">
        <v>2836.3310000000001</v>
      </c>
      <c r="BQ20" s="36">
        <v>1780.33</v>
      </c>
      <c r="BR20" s="36">
        <v>5.8470000000000004</v>
      </c>
      <c r="BS20" s="36">
        <v>274.82900000000001</v>
      </c>
      <c r="BT20" s="36">
        <v>416.70499999999998</v>
      </c>
      <c r="BU20" s="36">
        <v>88.355999999999995</v>
      </c>
      <c r="BV20" s="36">
        <v>7129.4849999999997</v>
      </c>
      <c r="BW20" s="36">
        <v>5855.3459999999995</v>
      </c>
      <c r="BX20" s="36">
        <v>12.5</v>
      </c>
      <c r="BY20" s="36">
        <v>522.27800000000002</v>
      </c>
      <c r="BZ20" s="36">
        <v>448.20800000000003</v>
      </c>
      <c r="CA20" s="36">
        <v>97.254999999999995</v>
      </c>
    </row>
    <row r="21" spans="1:79" ht="31.2" x14ac:dyDescent="0.3">
      <c r="A21" s="13" t="s">
        <v>23</v>
      </c>
      <c r="B21" s="19" t="s">
        <v>99</v>
      </c>
      <c r="C21" s="19" t="s">
        <v>99</v>
      </c>
      <c r="D21" s="19" t="s">
        <v>99</v>
      </c>
      <c r="E21" s="19" t="s">
        <v>99</v>
      </c>
      <c r="F21" s="19" t="s">
        <v>99</v>
      </c>
      <c r="G21" s="19" t="s">
        <v>99</v>
      </c>
      <c r="H21" s="19" t="s">
        <v>99</v>
      </c>
      <c r="I21" s="19" t="s">
        <v>99</v>
      </c>
      <c r="J21" s="19" t="s">
        <v>99</v>
      </c>
      <c r="K21" s="19" t="s">
        <v>99</v>
      </c>
      <c r="L21" s="19" t="s">
        <v>99</v>
      </c>
      <c r="M21" s="19" t="s">
        <v>99</v>
      </c>
      <c r="N21" s="19" t="s">
        <v>99</v>
      </c>
      <c r="O21" s="19" t="s">
        <v>99</v>
      </c>
      <c r="P21" s="19" t="s">
        <v>99</v>
      </c>
      <c r="Q21" s="19" t="s">
        <v>99</v>
      </c>
      <c r="R21" s="19" t="s">
        <v>99</v>
      </c>
      <c r="S21" s="19" t="s">
        <v>99</v>
      </c>
      <c r="T21" s="19" t="s">
        <v>99</v>
      </c>
      <c r="U21" s="19" t="s">
        <v>99</v>
      </c>
      <c r="V21" s="19" t="s">
        <v>99</v>
      </c>
      <c r="W21" s="19" t="s">
        <v>99</v>
      </c>
      <c r="X21" s="19" t="s">
        <v>99</v>
      </c>
      <c r="Y21" s="19" t="s">
        <v>99</v>
      </c>
      <c r="Z21" s="19" t="s">
        <v>99</v>
      </c>
      <c r="AA21" s="19" t="s">
        <v>99</v>
      </c>
      <c r="AB21" s="19" t="s">
        <v>99</v>
      </c>
      <c r="AC21" s="19" t="s">
        <v>99</v>
      </c>
      <c r="AD21" s="19" t="s">
        <v>99</v>
      </c>
      <c r="AE21" s="19" t="s">
        <v>99</v>
      </c>
      <c r="AF21" s="19" t="s">
        <v>99</v>
      </c>
      <c r="AG21" s="19" t="s">
        <v>99</v>
      </c>
      <c r="AH21" s="19" t="s">
        <v>99</v>
      </c>
      <c r="AI21" s="19" t="s">
        <v>99</v>
      </c>
      <c r="AJ21" s="19" t="s">
        <v>99</v>
      </c>
      <c r="AK21" s="19" t="s">
        <v>99</v>
      </c>
      <c r="AL21" s="19" t="s">
        <v>99</v>
      </c>
      <c r="AM21" s="19" t="s">
        <v>99</v>
      </c>
      <c r="AN21" s="19" t="s">
        <v>99</v>
      </c>
      <c r="AO21" s="19" t="s">
        <v>99</v>
      </c>
      <c r="AP21" s="19" t="s">
        <v>99</v>
      </c>
      <c r="AQ21" s="19" t="s">
        <v>99</v>
      </c>
      <c r="AR21" s="19" t="s">
        <v>99</v>
      </c>
      <c r="AS21" s="19" t="s">
        <v>99</v>
      </c>
      <c r="AT21" s="19" t="s">
        <v>99</v>
      </c>
      <c r="AU21" s="19" t="s">
        <v>99</v>
      </c>
      <c r="AV21" s="19" t="s">
        <v>99</v>
      </c>
      <c r="AW21" s="19" t="s">
        <v>99</v>
      </c>
      <c r="AX21" s="19" t="s">
        <v>99</v>
      </c>
      <c r="AY21" s="19" t="s">
        <v>99</v>
      </c>
      <c r="AZ21" s="19" t="s">
        <v>99</v>
      </c>
      <c r="BA21" s="19" t="s">
        <v>99</v>
      </c>
      <c r="BB21" s="19" t="s">
        <v>99</v>
      </c>
      <c r="BC21" s="19" t="s">
        <v>99</v>
      </c>
      <c r="BD21" s="19" t="s">
        <v>99</v>
      </c>
      <c r="BE21" s="19" t="s">
        <v>99</v>
      </c>
      <c r="BF21" s="19" t="s">
        <v>99</v>
      </c>
      <c r="BG21" s="19" t="s">
        <v>99</v>
      </c>
      <c r="BH21" s="19" t="s">
        <v>99</v>
      </c>
      <c r="BI21" s="19" t="s">
        <v>99</v>
      </c>
      <c r="BJ21" s="19" t="s">
        <v>99</v>
      </c>
      <c r="BK21" s="19" t="s">
        <v>99</v>
      </c>
      <c r="BL21" s="19" t="s">
        <v>99</v>
      </c>
      <c r="BM21" s="19" t="s">
        <v>99</v>
      </c>
      <c r="BN21" s="19" t="s">
        <v>99</v>
      </c>
      <c r="BO21" s="19" t="s">
        <v>99</v>
      </c>
      <c r="BP21" s="19" t="s">
        <v>99</v>
      </c>
      <c r="BQ21" s="19" t="s">
        <v>99</v>
      </c>
      <c r="BR21" s="19" t="s">
        <v>99</v>
      </c>
      <c r="BS21" s="19" t="s">
        <v>99</v>
      </c>
      <c r="BT21" s="19" t="s">
        <v>99</v>
      </c>
      <c r="BU21" s="19" t="s">
        <v>99</v>
      </c>
      <c r="BV21" s="19" t="s">
        <v>99</v>
      </c>
      <c r="BW21" s="19" t="s">
        <v>99</v>
      </c>
      <c r="BX21" s="19" t="s">
        <v>99</v>
      </c>
      <c r="BY21" s="19" t="s">
        <v>99</v>
      </c>
      <c r="BZ21" s="19" t="s">
        <v>99</v>
      </c>
      <c r="CA21" s="19" t="s">
        <v>99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4"/>
  <sheetViews>
    <sheetView workbookViewId="0">
      <pane xSplit="1" ySplit="1" topLeftCell="AF2" activePane="bottomRight" state="frozen"/>
      <selection pane="topRight" activeCell="B1" sqref="B1"/>
      <selection pane="bottomLeft" activeCell="A5" sqref="A5"/>
      <selection pane="bottomRight" activeCell="AM30" sqref="AM30"/>
    </sheetView>
  </sheetViews>
  <sheetFormatPr defaultColWidth="9.109375" defaultRowHeight="15.6" x14ac:dyDescent="0.3"/>
  <cols>
    <col min="1" max="1" width="35.109375" style="2" customWidth="1"/>
    <col min="2" max="2" width="17.33203125" style="2" bestFit="1" customWidth="1"/>
    <col min="3" max="6" width="16" style="2" bestFit="1" customWidth="1"/>
    <col min="7" max="7" width="15.109375" style="2" customWidth="1"/>
    <col min="8" max="8" width="17.33203125" style="2" bestFit="1" customWidth="1"/>
    <col min="9" max="12" width="16" style="2" bestFit="1" customWidth="1"/>
    <col min="13" max="13" width="15" style="2" customWidth="1"/>
    <col min="14" max="14" width="17.33203125" style="2" bestFit="1" customWidth="1"/>
    <col min="15" max="18" width="16" style="2" bestFit="1" customWidth="1"/>
    <col min="19" max="19" width="15.109375" style="2" customWidth="1"/>
    <col min="20" max="20" width="17.33203125" style="2" bestFit="1" customWidth="1"/>
    <col min="21" max="24" width="16" style="2" bestFit="1" customWidth="1"/>
    <col min="25" max="25" width="15.33203125" style="2" customWidth="1"/>
    <col min="26" max="26" width="17.44140625" style="2" customWidth="1"/>
    <col min="27" max="27" width="17.33203125" style="2" customWidth="1"/>
    <col min="28" max="31" width="16.6640625" style="2" customWidth="1"/>
    <col min="32" max="32" width="15.109375" style="2" customWidth="1"/>
    <col min="33" max="33" width="13.6640625" style="2" customWidth="1"/>
    <col min="34" max="34" width="12.5546875" style="2" customWidth="1"/>
    <col min="35" max="35" width="12.6640625" style="2" bestFit="1" customWidth="1"/>
    <col min="36" max="36" width="12.5546875" style="2" customWidth="1"/>
    <col min="37" max="37" width="11.6640625" style="2" customWidth="1"/>
    <col min="38" max="38" width="14.5546875" style="2" customWidth="1"/>
    <col min="39" max="39" width="13.44140625" style="2" customWidth="1"/>
    <col min="40" max="40" width="13.5546875" style="2" customWidth="1"/>
    <col min="41" max="41" width="13.109375" style="2" customWidth="1"/>
    <col min="42" max="42" width="12.5546875" style="2" customWidth="1"/>
    <col min="43" max="43" width="12" style="2" customWidth="1"/>
    <col min="44" max="16384" width="9.109375" style="2"/>
  </cols>
  <sheetData>
    <row r="1" spans="1:43" ht="33" customHeight="1" x14ac:dyDescent="0.3">
      <c r="A1" s="15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43" x14ac:dyDescent="0.3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43" x14ac:dyDescent="0.3">
      <c r="A3" s="49"/>
      <c r="B3" s="47">
        <v>2017</v>
      </c>
      <c r="C3" s="47"/>
      <c r="D3" s="47"/>
      <c r="E3" s="47"/>
      <c r="F3" s="47"/>
      <c r="G3" s="47"/>
      <c r="H3" s="47">
        <v>2018</v>
      </c>
      <c r="I3" s="47"/>
      <c r="J3" s="47"/>
      <c r="K3" s="47"/>
      <c r="L3" s="47"/>
      <c r="M3" s="47"/>
      <c r="N3" s="47">
        <v>2019</v>
      </c>
      <c r="O3" s="47"/>
      <c r="P3" s="47"/>
      <c r="Q3" s="47"/>
      <c r="R3" s="47"/>
      <c r="S3" s="47"/>
      <c r="T3" s="47">
        <v>2020</v>
      </c>
      <c r="U3" s="47"/>
      <c r="V3" s="47"/>
      <c r="W3" s="47"/>
      <c r="X3" s="47"/>
      <c r="Y3" s="47"/>
      <c r="Z3" s="47">
        <v>2021</v>
      </c>
      <c r="AA3" s="47"/>
      <c r="AB3" s="47"/>
      <c r="AC3" s="47"/>
      <c r="AD3" s="47"/>
      <c r="AE3" s="47"/>
      <c r="AF3" s="47">
        <v>2022</v>
      </c>
      <c r="AG3" s="47"/>
      <c r="AH3" s="47"/>
      <c r="AI3" s="47"/>
      <c r="AJ3" s="47"/>
      <c r="AK3" s="47"/>
      <c r="AL3" s="47">
        <v>2023</v>
      </c>
      <c r="AM3" s="47"/>
      <c r="AN3" s="47"/>
      <c r="AO3" s="47"/>
      <c r="AP3" s="47"/>
      <c r="AQ3" s="47"/>
    </row>
    <row r="4" spans="1:43" ht="46.8" x14ac:dyDescent="0.3">
      <c r="A4" s="49"/>
      <c r="B4" s="14" t="s">
        <v>24</v>
      </c>
      <c r="C4" s="14" t="s">
        <v>31</v>
      </c>
      <c r="D4" s="14" t="s">
        <v>95</v>
      </c>
      <c r="E4" s="14" t="s">
        <v>26</v>
      </c>
      <c r="F4" s="14" t="s">
        <v>27</v>
      </c>
      <c r="G4" s="14" t="s">
        <v>28</v>
      </c>
      <c r="H4" s="14" t="s">
        <v>24</v>
      </c>
      <c r="I4" s="14" t="s">
        <v>31</v>
      </c>
      <c r="J4" s="14" t="s">
        <v>95</v>
      </c>
      <c r="K4" s="14" t="s">
        <v>26</v>
      </c>
      <c r="L4" s="14" t="s">
        <v>27</v>
      </c>
      <c r="M4" s="14" t="s">
        <v>28</v>
      </c>
      <c r="N4" s="14" t="s">
        <v>24</v>
      </c>
      <c r="O4" s="14" t="s">
        <v>31</v>
      </c>
      <c r="P4" s="14" t="s">
        <v>95</v>
      </c>
      <c r="Q4" s="14" t="s">
        <v>26</v>
      </c>
      <c r="R4" s="14" t="s">
        <v>27</v>
      </c>
      <c r="S4" s="14" t="s">
        <v>28</v>
      </c>
      <c r="T4" s="14" t="s">
        <v>24</v>
      </c>
      <c r="U4" s="14" t="s">
        <v>31</v>
      </c>
      <c r="V4" s="14" t="s">
        <v>95</v>
      </c>
      <c r="W4" s="14" t="s">
        <v>26</v>
      </c>
      <c r="X4" s="14" t="s">
        <v>27</v>
      </c>
      <c r="Y4" s="14" t="s">
        <v>28</v>
      </c>
      <c r="Z4" s="14" t="s">
        <v>24</v>
      </c>
      <c r="AA4" s="14" t="s">
        <v>31</v>
      </c>
      <c r="AB4" s="14" t="s">
        <v>95</v>
      </c>
      <c r="AC4" s="14" t="s">
        <v>26</v>
      </c>
      <c r="AD4" s="14" t="s">
        <v>27</v>
      </c>
      <c r="AE4" s="14" t="s">
        <v>28</v>
      </c>
      <c r="AF4" s="14" t="s">
        <v>24</v>
      </c>
      <c r="AG4" s="14" t="s">
        <v>31</v>
      </c>
      <c r="AH4" s="14" t="s">
        <v>95</v>
      </c>
      <c r="AI4" s="14" t="s">
        <v>26</v>
      </c>
      <c r="AJ4" s="14" t="s">
        <v>27</v>
      </c>
      <c r="AK4" s="14" t="s">
        <v>28</v>
      </c>
      <c r="AL4" s="14" t="s">
        <v>24</v>
      </c>
      <c r="AM4" s="14" t="s">
        <v>31</v>
      </c>
      <c r="AN4" s="14" t="s">
        <v>95</v>
      </c>
      <c r="AO4" s="14" t="s">
        <v>26</v>
      </c>
      <c r="AP4" s="14" t="s">
        <v>27</v>
      </c>
      <c r="AQ4" s="14" t="s">
        <v>28</v>
      </c>
    </row>
    <row r="5" spans="1:43" s="1" customFormat="1" ht="31.5" customHeight="1" x14ac:dyDescent="0.3">
      <c r="A5" s="17" t="s">
        <v>30</v>
      </c>
      <c r="B5" s="36">
        <v>143980628</v>
      </c>
      <c r="C5" s="36">
        <v>73973678</v>
      </c>
      <c r="D5" s="36">
        <v>10771975</v>
      </c>
      <c r="E5" s="36">
        <v>42556549</v>
      </c>
      <c r="F5" s="36">
        <v>19787828</v>
      </c>
      <c r="G5" s="36">
        <v>5429322</v>
      </c>
      <c r="H5" s="36">
        <v>148728284</v>
      </c>
      <c r="I5" s="36">
        <v>76897605</v>
      </c>
      <c r="J5" s="36">
        <v>10492697</v>
      </c>
      <c r="K5" s="36">
        <v>41622595</v>
      </c>
      <c r="L5" s="36">
        <v>21033420</v>
      </c>
      <c r="M5" s="36">
        <v>7324227</v>
      </c>
      <c r="N5" s="36">
        <v>157335845</v>
      </c>
      <c r="O5" s="36">
        <v>77851348</v>
      </c>
      <c r="P5" s="36">
        <v>12113957</v>
      </c>
      <c r="Q5" s="36">
        <v>45321994</v>
      </c>
      <c r="R5" s="36">
        <v>26351638</v>
      </c>
      <c r="S5" s="36">
        <v>6939567</v>
      </c>
      <c r="T5" s="36">
        <v>166285001</v>
      </c>
      <c r="U5" s="36">
        <v>84251684</v>
      </c>
      <c r="V5" s="36">
        <v>12303073</v>
      </c>
      <c r="W5" s="36">
        <v>43123160</v>
      </c>
      <c r="X5" s="36">
        <v>30171209</v>
      </c>
      <c r="Y5" s="36">
        <v>7873240</v>
      </c>
      <c r="Z5" s="38">
        <v>8905862</v>
      </c>
      <c r="AA5" s="38">
        <v>11680112</v>
      </c>
      <c r="AB5" s="38">
        <v>86920997</v>
      </c>
      <c r="AC5" s="38">
        <v>57693722</v>
      </c>
      <c r="AD5" s="38">
        <v>33220732</v>
      </c>
      <c r="AE5" s="38">
        <v>8905862</v>
      </c>
      <c r="AF5" s="38">
        <v>214626934</v>
      </c>
      <c r="AG5" s="38">
        <v>94991889</v>
      </c>
      <c r="AH5" s="38">
        <v>12161728</v>
      </c>
      <c r="AI5" s="38">
        <v>77316704</v>
      </c>
      <c r="AJ5" s="38">
        <v>30428905</v>
      </c>
      <c r="AK5" s="38">
        <v>9677388</v>
      </c>
      <c r="AL5" s="38">
        <v>245173915</v>
      </c>
      <c r="AM5" s="27">
        <v>101942028</v>
      </c>
      <c r="AN5" s="27">
        <v>12061518</v>
      </c>
      <c r="AO5" s="27">
        <v>90842072</v>
      </c>
      <c r="AP5" s="27">
        <v>37222212</v>
      </c>
      <c r="AQ5" s="27">
        <v>13304372</v>
      </c>
    </row>
    <row r="6" spans="1:43" customFormat="1" ht="62.4" x14ac:dyDescent="0.3">
      <c r="A6" s="25" t="s">
        <v>78</v>
      </c>
      <c r="B6" s="36">
        <v>4621544</v>
      </c>
      <c r="C6" s="36">
        <v>170981</v>
      </c>
      <c r="D6" s="36">
        <v>8329</v>
      </c>
      <c r="E6" s="36">
        <v>4273101</v>
      </c>
      <c r="F6" s="36">
        <v>148797</v>
      </c>
      <c r="G6" s="36">
        <v>27772</v>
      </c>
      <c r="H6" s="36">
        <v>4423945</v>
      </c>
      <c r="I6" s="36">
        <v>159067</v>
      </c>
      <c r="J6" s="26" t="s">
        <v>99</v>
      </c>
      <c r="K6" s="36">
        <v>4011157</v>
      </c>
      <c r="L6" s="36">
        <v>209514</v>
      </c>
      <c r="M6" s="36">
        <v>43992</v>
      </c>
      <c r="N6" s="36">
        <v>3976479</v>
      </c>
      <c r="O6" s="36">
        <v>199775</v>
      </c>
      <c r="P6" s="36">
        <v>5527</v>
      </c>
      <c r="Q6" s="36">
        <v>3342144</v>
      </c>
      <c r="R6" s="36">
        <v>264805</v>
      </c>
      <c r="S6" s="36">
        <v>169276</v>
      </c>
      <c r="T6" s="36">
        <v>3469426</v>
      </c>
      <c r="U6" s="36">
        <v>230684</v>
      </c>
      <c r="V6" s="36">
        <v>11460</v>
      </c>
      <c r="W6" s="36">
        <v>2855516</v>
      </c>
      <c r="X6" s="36">
        <v>191317</v>
      </c>
      <c r="Y6" s="36">
        <v>190834</v>
      </c>
      <c r="Z6" s="38">
        <v>211844</v>
      </c>
      <c r="AA6" s="38">
        <v>15182</v>
      </c>
      <c r="AB6" s="38">
        <v>182699</v>
      </c>
      <c r="AC6" s="38">
        <v>4860614</v>
      </c>
      <c r="AD6" s="38">
        <v>228637</v>
      </c>
      <c r="AE6" s="38">
        <v>211844</v>
      </c>
      <c r="AF6" s="38">
        <v>7093645</v>
      </c>
      <c r="AG6" s="38">
        <v>268966</v>
      </c>
      <c r="AH6" s="38">
        <v>14766</v>
      </c>
      <c r="AI6" s="38">
        <v>6248604</v>
      </c>
      <c r="AJ6" s="38">
        <v>343309</v>
      </c>
      <c r="AK6" s="38">
        <v>232373</v>
      </c>
      <c r="AL6" s="38">
        <v>9849818</v>
      </c>
      <c r="AM6" s="27">
        <v>281637</v>
      </c>
      <c r="AN6" s="27">
        <v>15882</v>
      </c>
      <c r="AO6" s="27">
        <v>9005399</v>
      </c>
      <c r="AP6" s="27">
        <v>357544</v>
      </c>
      <c r="AQ6" s="27">
        <v>205040</v>
      </c>
    </row>
    <row r="7" spans="1:43" customFormat="1" ht="31.2" x14ac:dyDescent="0.3">
      <c r="A7" s="25" t="s">
        <v>79</v>
      </c>
      <c r="B7" s="26" t="s">
        <v>99</v>
      </c>
      <c r="C7" s="26" t="s">
        <v>99</v>
      </c>
      <c r="D7" s="26" t="s">
        <v>99</v>
      </c>
      <c r="E7" s="26" t="s">
        <v>99</v>
      </c>
      <c r="F7" s="26" t="s">
        <v>99</v>
      </c>
      <c r="G7" s="26" t="s">
        <v>99</v>
      </c>
      <c r="H7" s="36">
        <v>1109</v>
      </c>
      <c r="I7" s="36">
        <v>57</v>
      </c>
      <c r="J7" s="26" t="s">
        <v>99</v>
      </c>
      <c r="K7" s="26" t="s">
        <v>99</v>
      </c>
      <c r="L7" s="36">
        <v>318</v>
      </c>
      <c r="M7" s="36">
        <v>734</v>
      </c>
      <c r="N7" s="26" t="s">
        <v>99</v>
      </c>
      <c r="O7" s="26" t="s">
        <v>99</v>
      </c>
      <c r="P7" s="26" t="s">
        <v>99</v>
      </c>
      <c r="Q7" s="26" t="s">
        <v>99</v>
      </c>
      <c r="R7" s="26" t="s">
        <v>99</v>
      </c>
      <c r="S7" s="26" t="s">
        <v>99</v>
      </c>
      <c r="T7" s="26" t="s">
        <v>99</v>
      </c>
      <c r="U7" s="26" t="s">
        <v>99</v>
      </c>
      <c r="V7" s="26" t="s">
        <v>99</v>
      </c>
      <c r="W7" s="26" t="s">
        <v>99</v>
      </c>
      <c r="X7" s="26" t="s">
        <v>99</v>
      </c>
      <c r="Y7" s="26" t="s">
        <v>99</v>
      </c>
      <c r="Z7" s="26" t="s">
        <v>99</v>
      </c>
      <c r="AA7" s="26" t="s">
        <v>99</v>
      </c>
      <c r="AB7" s="26" t="s">
        <v>99</v>
      </c>
      <c r="AC7" s="26" t="s">
        <v>99</v>
      </c>
      <c r="AD7" s="26" t="s">
        <v>99</v>
      </c>
      <c r="AE7" s="26" t="s">
        <v>99</v>
      </c>
      <c r="AF7" s="26" t="s">
        <v>100</v>
      </c>
      <c r="AG7" s="26" t="s">
        <v>100</v>
      </c>
      <c r="AH7" s="26" t="s">
        <v>103</v>
      </c>
      <c r="AI7" s="26" t="s">
        <v>103</v>
      </c>
      <c r="AJ7" s="26" t="s">
        <v>103</v>
      </c>
      <c r="AK7" s="26" t="s">
        <v>100</v>
      </c>
      <c r="AL7" s="39" t="s">
        <v>100</v>
      </c>
      <c r="AM7" s="39" t="s">
        <v>100</v>
      </c>
      <c r="AN7" s="27" t="s">
        <v>97</v>
      </c>
      <c r="AO7" s="27" t="s">
        <v>97</v>
      </c>
      <c r="AP7" s="27" t="s">
        <v>97</v>
      </c>
      <c r="AQ7" s="27" t="s">
        <v>97</v>
      </c>
    </row>
    <row r="8" spans="1:43" customFormat="1" ht="65.400000000000006" customHeight="1" x14ac:dyDescent="0.3">
      <c r="A8" s="25" t="s">
        <v>80</v>
      </c>
      <c r="B8" s="26" t="s">
        <v>99</v>
      </c>
      <c r="C8" s="26" t="s">
        <v>99</v>
      </c>
      <c r="D8" s="26" t="s">
        <v>99</v>
      </c>
      <c r="E8" s="26" t="s">
        <v>99</v>
      </c>
      <c r="F8" s="26" t="s">
        <v>99</v>
      </c>
      <c r="G8" s="26" t="s">
        <v>99</v>
      </c>
      <c r="H8" s="36">
        <v>40697</v>
      </c>
      <c r="I8" s="36">
        <v>3901</v>
      </c>
      <c r="J8" s="26" t="s">
        <v>99</v>
      </c>
      <c r="K8" s="36">
        <v>126</v>
      </c>
      <c r="L8" s="36">
        <v>5924</v>
      </c>
      <c r="M8" s="36">
        <v>30746</v>
      </c>
      <c r="N8" s="26" t="s">
        <v>99</v>
      </c>
      <c r="O8" s="26" t="s">
        <v>99</v>
      </c>
      <c r="P8" s="26" t="s">
        <v>99</v>
      </c>
      <c r="Q8" s="26" t="s">
        <v>99</v>
      </c>
      <c r="R8" s="26" t="s">
        <v>99</v>
      </c>
      <c r="S8" s="26" t="s">
        <v>99</v>
      </c>
      <c r="T8" s="26" t="s">
        <v>99</v>
      </c>
      <c r="U8" s="26" t="s">
        <v>99</v>
      </c>
      <c r="V8" s="26" t="s">
        <v>99</v>
      </c>
      <c r="W8" s="26" t="s">
        <v>99</v>
      </c>
      <c r="X8" s="26" t="s">
        <v>99</v>
      </c>
      <c r="Y8" s="26" t="s">
        <v>99</v>
      </c>
      <c r="Z8" s="39" t="s">
        <v>100</v>
      </c>
      <c r="AA8" s="26" t="s">
        <v>99</v>
      </c>
      <c r="AB8" s="39" t="s">
        <v>100</v>
      </c>
      <c r="AC8" s="39" t="s">
        <v>100</v>
      </c>
      <c r="AD8" s="39" t="s">
        <v>100</v>
      </c>
      <c r="AE8" s="39" t="s">
        <v>100</v>
      </c>
      <c r="AF8" s="39" t="s">
        <v>100</v>
      </c>
      <c r="AG8" s="26" t="s">
        <v>100</v>
      </c>
      <c r="AH8" s="39" t="s">
        <v>103</v>
      </c>
      <c r="AI8" s="39" t="s">
        <v>100</v>
      </c>
      <c r="AJ8" s="39">
        <v>26744</v>
      </c>
      <c r="AK8" s="39" t="s">
        <v>100</v>
      </c>
      <c r="AL8" s="39" t="s">
        <v>100</v>
      </c>
      <c r="AM8" s="39" t="s">
        <v>100</v>
      </c>
      <c r="AN8" s="27" t="s">
        <v>97</v>
      </c>
      <c r="AO8" s="39" t="s">
        <v>100</v>
      </c>
      <c r="AP8" s="27">
        <v>3754</v>
      </c>
      <c r="AQ8" s="39" t="s">
        <v>100</v>
      </c>
    </row>
    <row r="9" spans="1:43" customFormat="1" x14ac:dyDescent="0.3">
      <c r="A9" s="25" t="s">
        <v>81</v>
      </c>
      <c r="B9" s="36">
        <v>5044</v>
      </c>
      <c r="C9" s="36" t="s">
        <v>101</v>
      </c>
      <c r="D9" s="26" t="s">
        <v>99</v>
      </c>
      <c r="E9" s="26" t="s">
        <v>99</v>
      </c>
      <c r="F9" s="36">
        <v>582</v>
      </c>
      <c r="G9" s="36">
        <v>4055</v>
      </c>
      <c r="H9" s="36">
        <v>4903</v>
      </c>
      <c r="I9" s="36">
        <v>374</v>
      </c>
      <c r="J9" s="26" t="s">
        <v>99</v>
      </c>
      <c r="K9" s="36">
        <v>9</v>
      </c>
      <c r="L9" s="36">
        <v>420</v>
      </c>
      <c r="M9" s="36">
        <v>4100</v>
      </c>
      <c r="N9" s="36">
        <v>8445</v>
      </c>
      <c r="O9" s="36">
        <v>5040</v>
      </c>
      <c r="P9" s="26" t="s">
        <v>99</v>
      </c>
      <c r="Q9" s="26" t="s">
        <v>99</v>
      </c>
      <c r="R9" s="36">
        <v>0</v>
      </c>
      <c r="S9" s="36">
        <v>3010</v>
      </c>
      <c r="T9" s="36">
        <v>14999934</v>
      </c>
      <c r="U9" s="36">
        <v>91995</v>
      </c>
      <c r="V9" s="26" t="s">
        <v>99</v>
      </c>
      <c r="W9" s="26" t="s">
        <v>99</v>
      </c>
      <c r="X9" s="36">
        <v>224167</v>
      </c>
      <c r="Y9" s="36">
        <v>114633</v>
      </c>
      <c r="Z9" s="38">
        <v>2301</v>
      </c>
      <c r="AA9" s="26" t="s">
        <v>99</v>
      </c>
      <c r="AB9" s="38">
        <v>11516</v>
      </c>
      <c r="AC9" s="39" t="s">
        <v>100</v>
      </c>
      <c r="AD9" s="39" t="s">
        <v>100</v>
      </c>
      <c r="AE9" s="38">
        <v>2301</v>
      </c>
      <c r="AF9" s="38">
        <v>191291</v>
      </c>
      <c r="AG9" s="26">
        <v>10407</v>
      </c>
      <c r="AH9" s="38" t="s">
        <v>103</v>
      </c>
      <c r="AI9" s="39" t="s">
        <v>100</v>
      </c>
      <c r="AJ9" s="39">
        <v>28040</v>
      </c>
      <c r="AK9" s="38">
        <v>14969</v>
      </c>
      <c r="AL9" s="38">
        <v>182935</v>
      </c>
      <c r="AM9" s="27">
        <v>13480</v>
      </c>
      <c r="AN9" s="27" t="s">
        <v>97</v>
      </c>
      <c r="AO9" s="39" t="s">
        <v>100</v>
      </c>
      <c r="AP9" s="39" t="s">
        <v>100</v>
      </c>
      <c r="AQ9" s="27">
        <v>13636</v>
      </c>
    </row>
    <row r="10" spans="1:43" customFormat="1" ht="62.4" x14ac:dyDescent="0.3">
      <c r="A10" s="25" t="s">
        <v>82</v>
      </c>
      <c r="B10" s="36">
        <v>24526</v>
      </c>
      <c r="C10" s="36">
        <v>9108</v>
      </c>
      <c r="D10" s="26" t="s">
        <v>99</v>
      </c>
      <c r="E10" s="36" t="s">
        <v>101</v>
      </c>
      <c r="F10" s="36">
        <v>1683</v>
      </c>
      <c r="G10" s="36">
        <v>12972</v>
      </c>
      <c r="H10" s="36">
        <v>21189</v>
      </c>
      <c r="I10" s="36">
        <v>6761</v>
      </c>
      <c r="J10" s="26" t="s">
        <v>99</v>
      </c>
      <c r="K10" s="36">
        <v>395</v>
      </c>
      <c r="L10" s="36">
        <v>2824</v>
      </c>
      <c r="M10" s="36">
        <v>11209</v>
      </c>
      <c r="N10" s="26" t="s">
        <v>99</v>
      </c>
      <c r="O10" s="26" t="s">
        <v>99</v>
      </c>
      <c r="P10" s="26" t="s">
        <v>99</v>
      </c>
      <c r="Q10" s="26" t="s">
        <v>99</v>
      </c>
      <c r="R10" s="26" t="s">
        <v>99</v>
      </c>
      <c r="S10" s="26" t="s">
        <v>99</v>
      </c>
      <c r="T10" s="26" t="s">
        <v>99</v>
      </c>
      <c r="U10" s="26" t="s">
        <v>99</v>
      </c>
      <c r="V10" s="26" t="s">
        <v>99</v>
      </c>
      <c r="W10" s="26" t="s">
        <v>99</v>
      </c>
      <c r="X10" s="26" t="s">
        <v>99</v>
      </c>
      <c r="Y10" s="26" t="s">
        <v>99</v>
      </c>
      <c r="Z10" s="39" t="s">
        <v>100</v>
      </c>
      <c r="AA10" s="26" t="s">
        <v>99</v>
      </c>
      <c r="AB10" s="39" t="s">
        <v>100</v>
      </c>
      <c r="AC10" s="39" t="s">
        <v>100</v>
      </c>
      <c r="AD10" s="39" t="s">
        <v>100</v>
      </c>
      <c r="AE10" s="39" t="s">
        <v>100</v>
      </c>
      <c r="AF10" s="39" t="s">
        <v>100</v>
      </c>
      <c r="AG10" s="26" t="s">
        <v>100</v>
      </c>
      <c r="AH10" s="39" t="s">
        <v>103</v>
      </c>
      <c r="AI10" s="39" t="s">
        <v>103</v>
      </c>
      <c r="AJ10" s="39" t="s">
        <v>100</v>
      </c>
      <c r="AK10" s="39" t="s">
        <v>100</v>
      </c>
      <c r="AL10" s="39" t="s">
        <v>100</v>
      </c>
      <c r="AM10" s="39" t="s">
        <v>100</v>
      </c>
      <c r="AN10" s="27" t="s">
        <v>97</v>
      </c>
      <c r="AO10" s="27" t="s">
        <v>97</v>
      </c>
      <c r="AP10" s="39" t="s">
        <v>100</v>
      </c>
      <c r="AQ10" s="39" t="s">
        <v>100</v>
      </c>
    </row>
    <row r="11" spans="1:43" customFormat="1" ht="31.2" x14ac:dyDescent="0.3">
      <c r="A11" s="25" t="s">
        <v>83</v>
      </c>
      <c r="B11" s="36">
        <v>214582</v>
      </c>
      <c r="C11" s="36">
        <v>112271</v>
      </c>
      <c r="D11" s="26" t="s">
        <v>99</v>
      </c>
      <c r="E11" s="36">
        <v>14100</v>
      </c>
      <c r="F11" s="36">
        <v>11433</v>
      </c>
      <c r="G11" s="36">
        <v>76500</v>
      </c>
      <c r="H11" s="36">
        <v>225824</v>
      </c>
      <c r="I11" s="36">
        <v>116789</v>
      </c>
      <c r="J11" s="26" t="s">
        <v>99</v>
      </c>
      <c r="K11" s="36">
        <v>11583</v>
      </c>
      <c r="L11" s="36">
        <v>7580</v>
      </c>
      <c r="M11" s="36">
        <v>89872</v>
      </c>
      <c r="N11" s="36">
        <v>7704792</v>
      </c>
      <c r="O11" s="36">
        <v>164173</v>
      </c>
      <c r="P11" s="26" t="s">
        <v>99</v>
      </c>
      <c r="Q11" s="36">
        <v>7005053</v>
      </c>
      <c r="R11" s="36">
        <v>391039</v>
      </c>
      <c r="S11" s="36">
        <v>144527</v>
      </c>
      <c r="T11" s="36">
        <v>5918185</v>
      </c>
      <c r="U11" s="36">
        <v>139222</v>
      </c>
      <c r="V11" s="26" t="s">
        <v>99</v>
      </c>
      <c r="W11" s="36">
        <v>3964311</v>
      </c>
      <c r="X11" s="36">
        <v>1711127</v>
      </c>
      <c r="Y11" s="36">
        <v>103525</v>
      </c>
      <c r="Z11" s="38">
        <v>234885</v>
      </c>
      <c r="AA11" s="38" t="s">
        <v>101</v>
      </c>
      <c r="AB11" s="38">
        <v>213098</v>
      </c>
      <c r="AC11" s="38">
        <v>21875812</v>
      </c>
      <c r="AD11" s="38">
        <v>1825556</v>
      </c>
      <c r="AE11" s="38">
        <v>234885</v>
      </c>
      <c r="AF11" s="38">
        <v>37206022</v>
      </c>
      <c r="AG11" s="38">
        <v>193881</v>
      </c>
      <c r="AH11" s="38" t="s">
        <v>100</v>
      </c>
      <c r="AI11" s="38">
        <v>35007902</v>
      </c>
      <c r="AJ11" s="38">
        <v>1720072</v>
      </c>
      <c r="AK11" s="38">
        <v>199445</v>
      </c>
      <c r="AL11" s="38">
        <v>36647594</v>
      </c>
      <c r="AM11" s="27">
        <v>201565</v>
      </c>
      <c r="AN11" s="39" t="s">
        <v>100</v>
      </c>
      <c r="AO11" s="27">
        <v>34353780</v>
      </c>
      <c r="AP11" s="27">
        <v>1689428</v>
      </c>
      <c r="AQ11" s="27">
        <v>255591</v>
      </c>
    </row>
    <row r="12" spans="1:43" customFormat="1" ht="46.8" x14ac:dyDescent="0.3">
      <c r="A12" s="25" t="s">
        <v>84</v>
      </c>
      <c r="B12" s="36">
        <v>25411</v>
      </c>
      <c r="C12" s="36">
        <v>15769</v>
      </c>
      <c r="D12" s="36" t="s">
        <v>101</v>
      </c>
      <c r="E12" s="36">
        <v>5801</v>
      </c>
      <c r="F12" s="36">
        <v>2177</v>
      </c>
      <c r="G12" s="36">
        <v>-99</v>
      </c>
      <c r="H12" s="36">
        <v>25356</v>
      </c>
      <c r="I12" s="36">
        <v>14514</v>
      </c>
      <c r="J12" s="36">
        <v>1665</v>
      </c>
      <c r="K12" s="36">
        <v>6567</v>
      </c>
      <c r="L12" s="36">
        <v>4205</v>
      </c>
      <c r="M12" s="36">
        <v>41</v>
      </c>
      <c r="N12" s="36">
        <v>8358</v>
      </c>
      <c r="O12" s="36">
        <v>3363</v>
      </c>
      <c r="P12" s="26" t="s">
        <v>99</v>
      </c>
      <c r="Q12" s="36">
        <v>2069</v>
      </c>
      <c r="R12" s="36">
        <v>2716</v>
      </c>
      <c r="S12" s="26" t="s">
        <v>99</v>
      </c>
      <c r="T12" s="36">
        <v>6462</v>
      </c>
      <c r="U12" s="36">
        <v>3438</v>
      </c>
      <c r="V12" s="26" t="s">
        <v>99</v>
      </c>
      <c r="W12" s="36">
        <v>824</v>
      </c>
      <c r="X12" s="26" t="s">
        <v>99</v>
      </c>
      <c r="Y12" s="26" t="s">
        <v>99</v>
      </c>
      <c r="Z12" s="39" t="s">
        <v>100</v>
      </c>
      <c r="AA12" s="38" t="s">
        <v>101</v>
      </c>
      <c r="AB12" s="38">
        <v>3181</v>
      </c>
      <c r="AC12" s="38">
        <v>1105</v>
      </c>
      <c r="AD12" s="38">
        <v>975</v>
      </c>
      <c r="AE12" s="39" t="s">
        <v>100</v>
      </c>
      <c r="AF12" s="39">
        <v>6227</v>
      </c>
      <c r="AG12" s="38">
        <v>2923</v>
      </c>
      <c r="AH12" s="38" t="s">
        <v>100</v>
      </c>
      <c r="AI12" s="38">
        <v>1267</v>
      </c>
      <c r="AJ12" s="38" t="s">
        <v>100</v>
      </c>
      <c r="AK12" s="39" t="s">
        <v>100</v>
      </c>
      <c r="AL12" s="39" t="s">
        <v>100</v>
      </c>
      <c r="AM12" s="39" t="s">
        <v>100</v>
      </c>
      <c r="AN12" s="39" t="s">
        <v>100</v>
      </c>
      <c r="AO12" s="39" t="s">
        <v>100</v>
      </c>
      <c r="AP12" s="39" t="s">
        <v>100</v>
      </c>
      <c r="AQ12" s="27" t="s">
        <v>97</v>
      </c>
    </row>
    <row r="13" spans="1:43" customFormat="1" ht="31.2" x14ac:dyDescent="0.3">
      <c r="A13" s="25" t="s">
        <v>85</v>
      </c>
      <c r="B13" s="36">
        <v>201585</v>
      </c>
      <c r="C13" s="36">
        <v>31149</v>
      </c>
      <c r="D13" s="26" t="s">
        <v>99</v>
      </c>
      <c r="E13" s="36">
        <v>3874</v>
      </c>
      <c r="F13" s="36">
        <v>157376</v>
      </c>
      <c r="G13" s="36">
        <v>3099</v>
      </c>
      <c r="H13" s="36">
        <v>496869</v>
      </c>
      <c r="I13" s="36">
        <v>34140</v>
      </c>
      <c r="J13" s="36">
        <v>0</v>
      </c>
      <c r="K13" s="36">
        <v>3237</v>
      </c>
      <c r="L13" s="36">
        <v>452086</v>
      </c>
      <c r="M13" s="36">
        <v>5380</v>
      </c>
      <c r="N13" s="36">
        <v>936485</v>
      </c>
      <c r="O13" s="36">
        <v>437668</v>
      </c>
      <c r="P13" s="26" t="s">
        <v>99</v>
      </c>
      <c r="Q13" s="36">
        <v>5524</v>
      </c>
      <c r="R13" s="36">
        <v>469939</v>
      </c>
      <c r="S13" s="36">
        <v>13710</v>
      </c>
      <c r="T13" s="36">
        <v>890181</v>
      </c>
      <c r="U13" s="36">
        <v>412419</v>
      </c>
      <c r="V13" s="26" t="s">
        <v>99</v>
      </c>
      <c r="W13" s="36">
        <v>10128</v>
      </c>
      <c r="X13" s="36">
        <v>442255</v>
      </c>
      <c r="Y13" s="36">
        <v>14628</v>
      </c>
      <c r="Z13" s="38">
        <v>15655</v>
      </c>
      <c r="AA13" s="26" t="s">
        <v>99</v>
      </c>
      <c r="AB13" s="38">
        <v>408321</v>
      </c>
      <c r="AC13" s="38">
        <v>9911</v>
      </c>
      <c r="AD13" s="38">
        <v>521793</v>
      </c>
      <c r="AE13" s="38">
        <v>15655</v>
      </c>
      <c r="AF13" s="38">
        <v>903508</v>
      </c>
      <c r="AG13" s="26">
        <v>366069</v>
      </c>
      <c r="AH13" s="38" t="s">
        <v>103</v>
      </c>
      <c r="AI13" s="38">
        <v>3975</v>
      </c>
      <c r="AJ13" s="38">
        <v>361090</v>
      </c>
      <c r="AK13" s="38">
        <v>24050</v>
      </c>
      <c r="AL13" s="38">
        <v>980818</v>
      </c>
      <c r="AM13" s="27">
        <v>382743</v>
      </c>
      <c r="AN13" s="27" t="s">
        <v>97</v>
      </c>
      <c r="AO13" s="27">
        <v>5524</v>
      </c>
      <c r="AP13" s="27">
        <v>377086</v>
      </c>
      <c r="AQ13" s="27">
        <v>22706</v>
      </c>
    </row>
    <row r="14" spans="1:43" customFormat="1" ht="31.2" x14ac:dyDescent="0.3">
      <c r="A14" s="25" t="s">
        <v>86</v>
      </c>
      <c r="B14" s="36">
        <v>67255</v>
      </c>
      <c r="C14" s="36">
        <v>14356</v>
      </c>
      <c r="D14" s="26" t="s">
        <v>99</v>
      </c>
      <c r="E14" s="26" t="s">
        <v>99</v>
      </c>
      <c r="F14" s="36">
        <v>6126</v>
      </c>
      <c r="G14" s="36">
        <v>22856</v>
      </c>
      <c r="H14" s="36">
        <v>68809</v>
      </c>
      <c r="I14" s="36">
        <v>9436</v>
      </c>
      <c r="J14" s="26" t="s">
        <v>99</v>
      </c>
      <c r="K14" s="36">
        <v>0</v>
      </c>
      <c r="L14" s="36">
        <v>12610</v>
      </c>
      <c r="M14" s="36">
        <v>23059</v>
      </c>
      <c r="N14" s="36">
        <v>87590</v>
      </c>
      <c r="O14" s="36">
        <v>9285</v>
      </c>
      <c r="P14" s="26" t="s">
        <v>99</v>
      </c>
      <c r="Q14" s="26" t="s">
        <v>99</v>
      </c>
      <c r="R14" s="36">
        <v>14496</v>
      </c>
      <c r="S14" s="36">
        <v>39448</v>
      </c>
      <c r="T14" s="36">
        <v>175799</v>
      </c>
      <c r="U14" s="36">
        <v>36660</v>
      </c>
      <c r="V14" s="26" t="s">
        <v>99</v>
      </c>
      <c r="W14" s="26" t="s">
        <v>99</v>
      </c>
      <c r="X14" s="36">
        <v>11881</v>
      </c>
      <c r="Y14" s="36">
        <v>73796</v>
      </c>
      <c r="Z14" s="39" t="s">
        <v>100</v>
      </c>
      <c r="AA14" s="26" t="s">
        <v>99</v>
      </c>
      <c r="AB14" s="39" t="s">
        <v>100</v>
      </c>
      <c r="AC14" s="39" t="s">
        <v>100</v>
      </c>
      <c r="AD14" s="38">
        <v>2307</v>
      </c>
      <c r="AE14" s="39" t="s">
        <v>100</v>
      </c>
      <c r="AF14" s="39">
        <v>89507</v>
      </c>
      <c r="AG14" s="26">
        <v>32973</v>
      </c>
      <c r="AH14" s="39" t="s">
        <v>103</v>
      </c>
      <c r="AI14" s="39" t="s">
        <v>100</v>
      </c>
      <c r="AJ14" s="38">
        <v>14509</v>
      </c>
      <c r="AK14" s="39">
        <v>36682</v>
      </c>
      <c r="AL14" s="38">
        <v>89307</v>
      </c>
      <c r="AM14" s="27">
        <v>32840</v>
      </c>
      <c r="AN14" s="27" t="s">
        <v>97</v>
      </c>
      <c r="AO14" s="39" t="s">
        <v>100</v>
      </c>
      <c r="AP14" s="27">
        <v>17281</v>
      </c>
      <c r="AQ14" s="39" t="s">
        <v>100</v>
      </c>
    </row>
    <row r="15" spans="1:43" customFormat="1" ht="46.8" x14ac:dyDescent="0.3">
      <c r="A15" s="25" t="s">
        <v>87</v>
      </c>
      <c r="B15" s="36">
        <v>6944370</v>
      </c>
      <c r="C15" s="36">
        <v>6271270</v>
      </c>
      <c r="D15" s="36">
        <v>3862624</v>
      </c>
      <c r="E15" s="36">
        <v>587834</v>
      </c>
      <c r="F15" s="36">
        <v>53845</v>
      </c>
      <c r="G15" s="36">
        <v>26264</v>
      </c>
      <c r="H15" s="36">
        <v>6721627</v>
      </c>
      <c r="I15" s="36">
        <v>6177233</v>
      </c>
      <c r="J15" s="36">
        <v>3810263</v>
      </c>
      <c r="K15" s="36">
        <v>416619</v>
      </c>
      <c r="L15" s="36">
        <v>82497</v>
      </c>
      <c r="M15" s="36">
        <v>45236</v>
      </c>
      <c r="N15" s="36">
        <v>7482633</v>
      </c>
      <c r="O15" s="36">
        <v>6854463</v>
      </c>
      <c r="P15" s="36">
        <v>4481707</v>
      </c>
      <c r="Q15" s="36">
        <v>527273</v>
      </c>
      <c r="R15" s="36">
        <v>76931</v>
      </c>
      <c r="S15" s="36">
        <v>23966</v>
      </c>
      <c r="T15" s="36">
        <v>2844008</v>
      </c>
      <c r="U15" s="36">
        <v>2609421</v>
      </c>
      <c r="V15" s="36">
        <v>2193053</v>
      </c>
      <c r="W15" s="36">
        <v>118079</v>
      </c>
      <c r="X15" s="36">
        <v>84733</v>
      </c>
      <c r="Y15" s="36">
        <v>31775</v>
      </c>
      <c r="Z15" s="38">
        <v>38095</v>
      </c>
      <c r="AA15" s="38">
        <v>2667694</v>
      </c>
      <c r="AB15" s="38">
        <v>3471031</v>
      </c>
      <c r="AC15" s="38">
        <v>117050</v>
      </c>
      <c r="AD15" s="38">
        <v>72952</v>
      </c>
      <c r="AE15" s="38">
        <v>38095</v>
      </c>
      <c r="AF15" s="38">
        <v>4041615</v>
      </c>
      <c r="AG15" s="38">
        <v>3693389</v>
      </c>
      <c r="AH15" s="38">
        <v>2776845</v>
      </c>
      <c r="AI15" s="38">
        <v>233609</v>
      </c>
      <c r="AJ15" s="38">
        <v>75415</v>
      </c>
      <c r="AK15" s="38">
        <v>37174</v>
      </c>
      <c r="AL15" s="38">
        <v>4135930</v>
      </c>
      <c r="AM15" s="27">
        <v>3779457</v>
      </c>
      <c r="AN15" s="27">
        <v>2852677</v>
      </c>
      <c r="AO15" s="27">
        <v>242404</v>
      </c>
      <c r="AP15" s="27">
        <v>71489</v>
      </c>
      <c r="AQ15" s="27">
        <v>39033</v>
      </c>
    </row>
    <row r="16" spans="1:43" customFormat="1" ht="46.8" x14ac:dyDescent="0.3">
      <c r="A16" s="25" t="s">
        <v>88</v>
      </c>
      <c r="B16" s="36">
        <v>11482307</v>
      </c>
      <c r="C16" s="36">
        <v>992338</v>
      </c>
      <c r="D16" s="36">
        <v>10124</v>
      </c>
      <c r="E16" s="36">
        <v>9814437</v>
      </c>
      <c r="F16" s="36">
        <v>447811</v>
      </c>
      <c r="G16" s="36">
        <v>158814</v>
      </c>
      <c r="H16" s="36">
        <v>9869587</v>
      </c>
      <c r="I16" s="36">
        <v>992185</v>
      </c>
      <c r="J16" s="36">
        <v>9872</v>
      </c>
      <c r="K16" s="36">
        <v>8208185</v>
      </c>
      <c r="L16" s="36">
        <v>445586</v>
      </c>
      <c r="M16" s="36">
        <v>178832</v>
      </c>
      <c r="N16" s="36">
        <v>2786664</v>
      </c>
      <c r="O16" s="36">
        <v>970749</v>
      </c>
      <c r="P16" s="36">
        <v>9187</v>
      </c>
      <c r="Q16" s="36">
        <v>483825</v>
      </c>
      <c r="R16" s="36">
        <v>1038984</v>
      </c>
      <c r="S16" s="36">
        <v>243161</v>
      </c>
      <c r="T16" s="36">
        <v>2815563</v>
      </c>
      <c r="U16" s="36">
        <v>967813</v>
      </c>
      <c r="V16" s="36">
        <v>8934</v>
      </c>
      <c r="W16" s="36">
        <v>467400</v>
      </c>
      <c r="X16" s="36">
        <v>1109957</v>
      </c>
      <c r="Y16" s="36">
        <v>228102</v>
      </c>
      <c r="Z16" s="38">
        <v>213106</v>
      </c>
      <c r="AA16" s="38">
        <v>16983</v>
      </c>
      <c r="AB16" s="38">
        <v>763082</v>
      </c>
      <c r="AC16" s="38">
        <v>1152105</v>
      </c>
      <c r="AD16" s="38">
        <v>1145755</v>
      </c>
      <c r="AE16" s="38">
        <v>213106</v>
      </c>
      <c r="AF16" s="38">
        <v>3717205</v>
      </c>
      <c r="AG16" s="38">
        <v>796689</v>
      </c>
      <c r="AH16" s="38">
        <v>16323</v>
      </c>
      <c r="AI16" s="38">
        <v>1108384</v>
      </c>
      <c r="AJ16" s="38">
        <v>1475952</v>
      </c>
      <c r="AK16" s="38">
        <v>279450</v>
      </c>
      <c r="AL16" s="38">
        <v>2628779</v>
      </c>
      <c r="AM16" s="27">
        <v>431213</v>
      </c>
      <c r="AN16" s="27">
        <v>15651</v>
      </c>
      <c r="AO16" s="27">
        <v>1175967</v>
      </c>
      <c r="AP16" s="27">
        <v>792117</v>
      </c>
      <c r="AQ16" s="27">
        <v>162730</v>
      </c>
    </row>
    <row r="17" spans="1:43" customFormat="1" ht="62.4" x14ac:dyDescent="0.3">
      <c r="A17" s="25" t="s">
        <v>89</v>
      </c>
      <c r="B17" s="36">
        <v>231912</v>
      </c>
      <c r="C17" s="36">
        <v>0</v>
      </c>
      <c r="D17" s="26" t="s">
        <v>99</v>
      </c>
      <c r="E17" s="36">
        <v>0</v>
      </c>
      <c r="F17" s="36" t="s">
        <v>101</v>
      </c>
      <c r="G17" s="36">
        <v>0</v>
      </c>
      <c r="H17" s="36">
        <v>472094</v>
      </c>
      <c r="I17" s="36">
        <v>105742</v>
      </c>
      <c r="J17" s="36">
        <v>0</v>
      </c>
      <c r="K17" s="36">
        <v>243209</v>
      </c>
      <c r="L17" s="36">
        <v>36110</v>
      </c>
      <c r="M17" s="36">
        <v>87012</v>
      </c>
      <c r="N17" s="36">
        <v>760386</v>
      </c>
      <c r="O17" s="36">
        <v>108769</v>
      </c>
      <c r="P17" s="26" t="s">
        <v>99</v>
      </c>
      <c r="Q17" s="36">
        <v>306886</v>
      </c>
      <c r="R17" s="36">
        <v>231075</v>
      </c>
      <c r="S17" s="36">
        <v>113656</v>
      </c>
      <c r="T17" s="36">
        <v>1155422</v>
      </c>
      <c r="U17" s="36">
        <v>83661</v>
      </c>
      <c r="V17" s="26" t="s">
        <v>99</v>
      </c>
      <c r="W17" s="36">
        <v>723255</v>
      </c>
      <c r="X17" s="36">
        <v>201843</v>
      </c>
      <c r="Y17" s="36">
        <v>146663</v>
      </c>
      <c r="Z17" s="38">
        <v>241363</v>
      </c>
      <c r="AA17" s="39" t="s">
        <v>100</v>
      </c>
      <c r="AB17" s="38">
        <v>143453</v>
      </c>
      <c r="AC17" s="38">
        <v>1051915</v>
      </c>
      <c r="AD17" s="38">
        <v>199003</v>
      </c>
      <c r="AE17" s="38">
        <v>241363</v>
      </c>
      <c r="AF17" s="38">
        <v>1928896</v>
      </c>
      <c r="AG17" s="39">
        <v>169377</v>
      </c>
      <c r="AH17" s="38" t="s">
        <v>100</v>
      </c>
      <c r="AI17" s="38">
        <v>1116102</v>
      </c>
      <c r="AJ17" s="38">
        <v>393944</v>
      </c>
      <c r="AK17" s="38">
        <v>247979</v>
      </c>
      <c r="AL17" s="38">
        <v>2258922</v>
      </c>
      <c r="AM17" s="27">
        <v>183048</v>
      </c>
      <c r="AN17" s="27">
        <v>18610</v>
      </c>
      <c r="AO17" s="27">
        <v>1109848</v>
      </c>
      <c r="AP17" s="27">
        <v>432659</v>
      </c>
      <c r="AQ17" s="27">
        <v>529902</v>
      </c>
    </row>
    <row r="18" spans="1:43" customFormat="1" ht="62.4" x14ac:dyDescent="0.3">
      <c r="A18" s="25" t="s">
        <v>90</v>
      </c>
      <c r="B18" s="36">
        <v>58687531</v>
      </c>
      <c r="C18" s="36">
        <v>19481996</v>
      </c>
      <c r="D18" s="36">
        <v>4123500</v>
      </c>
      <c r="E18" s="36">
        <v>24433799</v>
      </c>
      <c r="F18" s="36">
        <v>10236145</v>
      </c>
      <c r="G18" s="36">
        <v>3833439</v>
      </c>
      <c r="H18" s="36">
        <v>60333867</v>
      </c>
      <c r="I18" s="36">
        <v>19062843</v>
      </c>
      <c r="J18" s="36">
        <v>4059627</v>
      </c>
      <c r="K18" s="36">
        <v>24816687</v>
      </c>
      <c r="L18" s="36">
        <v>9654169</v>
      </c>
      <c r="M18" s="36">
        <v>5360107</v>
      </c>
      <c r="N18" s="36">
        <v>67340403</v>
      </c>
      <c r="O18" s="36">
        <v>19117193</v>
      </c>
      <c r="P18" s="36">
        <v>5029703</v>
      </c>
      <c r="Q18" s="36">
        <v>30103648</v>
      </c>
      <c r="R18" s="36">
        <v>13054662</v>
      </c>
      <c r="S18" s="36">
        <v>4565555</v>
      </c>
      <c r="T18" s="36">
        <v>57760935</v>
      </c>
      <c r="U18" s="36">
        <v>23059194</v>
      </c>
      <c r="V18" s="36">
        <v>6653717</v>
      </c>
      <c r="W18" s="36">
        <v>16233668</v>
      </c>
      <c r="X18" s="36">
        <v>12652285</v>
      </c>
      <c r="Y18" s="36">
        <v>5267340</v>
      </c>
      <c r="Z18" s="38">
        <v>5703638</v>
      </c>
      <c r="AA18" s="38">
        <v>5471400</v>
      </c>
      <c r="AB18" s="38">
        <v>20827962</v>
      </c>
      <c r="AC18" s="38">
        <v>22365472</v>
      </c>
      <c r="AD18" s="38">
        <v>13932559</v>
      </c>
      <c r="AE18" s="38">
        <v>5703638</v>
      </c>
      <c r="AF18" s="38">
        <v>63147287</v>
      </c>
      <c r="AG18" s="38">
        <v>23226387</v>
      </c>
      <c r="AH18" s="38">
        <v>5822307</v>
      </c>
      <c r="AI18" s="38">
        <v>22312051</v>
      </c>
      <c r="AJ18" s="38">
        <v>9816799</v>
      </c>
      <c r="AK18" s="38">
        <v>6168530</v>
      </c>
      <c r="AL18" s="38">
        <v>83549696</v>
      </c>
      <c r="AM18" s="27">
        <v>26030892</v>
      </c>
      <c r="AN18" s="27">
        <v>6537536</v>
      </c>
      <c r="AO18" s="27">
        <v>32573618</v>
      </c>
      <c r="AP18" s="27">
        <v>14642574</v>
      </c>
      <c r="AQ18" s="27">
        <v>9281610</v>
      </c>
    </row>
    <row r="19" spans="1:43" customFormat="1" x14ac:dyDescent="0.3">
      <c r="A19" s="25" t="s">
        <v>91</v>
      </c>
      <c r="B19" s="36">
        <v>29984477</v>
      </c>
      <c r="C19" s="36">
        <v>25258601</v>
      </c>
      <c r="D19" s="36">
        <v>2339645</v>
      </c>
      <c r="E19" s="36">
        <v>1316068</v>
      </c>
      <c r="F19" s="36">
        <v>2325600</v>
      </c>
      <c r="G19" s="36">
        <v>407006</v>
      </c>
      <c r="H19" s="36">
        <v>30528451</v>
      </c>
      <c r="I19" s="36">
        <v>25618894</v>
      </c>
      <c r="J19" s="36">
        <v>2320892</v>
      </c>
      <c r="K19" s="36">
        <v>1669098</v>
      </c>
      <c r="L19" s="36">
        <v>2678682</v>
      </c>
      <c r="M19" s="36">
        <v>439241</v>
      </c>
      <c r="N19" s="36">
        <v>34075443</v>
      </c>
      <c r="O19" s="36">
        <v>29001191</v>
      </c>
      <c r="P19" s="36">
        <v>2303489</v>
      </c>
      <c r="Q19" s="36">
        <v>1681344</v>
      </c>
      <c r="R19" s="36">
        <v>2788067</v>
      </c>
      <c r="S19" s="36">
        <v>460971</v>
      </c>
      <c r="T19" s="36">
        <v>37213449</v>
      </c>
      <c r="U19" s="36">
        <v>32127260</v>
      </c>
      <c r="V19" s="36">
        <v>2216245</v>
      </c>
      <c r="W19" s="36">
        <v>1820926</v>
      </c>
      <c r="X19" s="36">
        <v>2580902</v>
      </c>
      <c r="Y19" s="36">
        <v>558650</v>
      </c>
      <c r="Z19" s="38">
        <v>547786</v>
      </c>
      <c r="AA19" s="38">
        <v>2148372</v>
      </c>
      <c r="AB19" s="38">
        <v>35674040</v>
      </c>
      <c r="AC19" s="38">
        <v>2023982</v>
      </c>
      <c r="AD19" s="38">
        <v>3185392</v>
      </c>
      <c r="AE19" s="38">
        <v>547786</v>
      </c>
      <c r="AF19" s="38">
        <v>48334311</v>
      </c>
      <c r="AG19" s="38">
        <v>41496286</v>
      </c>
      <c r="AH19" s="38">
        <v>2166056</v>
      </c>
      <c r="AI19" s="38">
        <v>2430232</v>
      </c>
      <c r="AJ19" s="38">
        <v>3567884</v>
      </c>
      <c r="AK19" s="38">
        <v>664212</v>
      </c>
      <c r="AL19" s="38">
        <v>52913958</v>
      </c>
      <c r="AM19" s="27">
        <v>44861816</v>
      </c>
      <c r="AN19" s="27">
        <v>2117626</v>
      </c>
      <c r="AO19" s="27">
        <v>2896636</v>
      </c>
      <c r="AP19" s="27">
        <v>4140808</v>
      </c>
      <c r="AQ19" s="27">
        <v>777820</v>
      </c>
    </row>
    <row r="20" spans="1:43" customFormat="1" ht="46.8" x14ac:dyDescent="0.3">
      <c r="A20" s="25" t="s">
        <v>92</v>
      </c>
      <c r="B20" s="36">
        <v>23542311</v>
      </c>
      <c r="C20" s="36">
        <v>15833846</v>
      </c>
      <c r="D20" s="36">
        <v>413021</v>
      </c>
      <c r="E20" s="36">
        <v>614813</v>
      </c>
      <c r="F20" s="36">
        <v>5882058</v>
      </c>
      <c r="G20" s="36">
        <v>640987</v>
      </c>
      <c r="H20" s="36">
        <v>27073538</v>
      </c>
      <c r="I20" s="36">
        <v>18712284</v>
      </c>
      <c r="J20" s="36">
        <v>275882</v>
      </c>
      <c r="K20" s="36">
        <v>757896</v>
      </c>
      <c r="L20" s="36">
        <v>6617059</v>
      </c>
      <c r="M20" s="36">
        <v>851868</v>
      </c>
      <c r="N20" s="36">
        <v>26296191</v>
      </c>
      <c r="O20" s="36">
        <v>17710071</v>
      </c>
      <c r="P20" s="36">
        <v>265321</v>
      </c>
      <c r="Q20" s="36">
        <v>631898</v>
      </c>
      <c r="R20" s="36">
        <v>6877873</v>
      </c>
      <c r="S20" s="36">
        <v>960473</v>
      </c>
      <c r="T20" s="36">
        <v>29238778</v>
      </c>
      <c r="U20" s="36">
        <v>17933945</v>
      </c>
      <c r="V20" s="36">
        <v>1196422</v>
      </c>
      <c r="W20" s="36">
        <v>605414</v>
      </c>
      <c r="X20" s="36">
        <v>9633616</v>
      </c>
      <c r="Y20" s="36">
        <v>1008092</v>
      </c>
      <c r="Z20" s="38">
        <v>1547916</v>
      </c>
      <c r="AA20" s="38">
        <v>1329786</v>
      </c>
      <c r="AB20" s="38">
        <v>18032785</v>
      </c>
      <c r="AC20" s="38">
        <v>711075</v>
      </c>
      <c r="AD20" s="38">
        <v>10771625</v>
      </c>
      <c r="AE20" s="38">
        <v>1547916</v>
      </c>
      <c r="AF20" s="38">
        <v>31393119</v>
      </c>
      <c r="AG20" s="38">
        <v>17807469</v>
      </c>
      <c r="AH20" s="38">
        <v>1337789</v>
      </c>
      <c r="AI20" s="38">
        <v>580893</v>
      </c>
      <c r="AJ20" s="38">
        <v>11314217</v>
      </c>
      <c r="AK20" s="38">
        <v>1632954</v>
      </c>
      <c r="AL20" s="38">
        <v>33815282</v>
      </c>
      <c r="AM20" s="27">
        <v>18173787</v>
      </c>
      <c r="AN20" s="27">
        <v>489974</v>
      </c>
      <c r="AO20" s="27">
        <v>641537</v>
      </c>
      <c r="AP20" s="27">
        <v>13172384</v>
      </c>
      <c r="AQ20" s="27">
        <v>1773261</v>
      </c>
    </row>
    <row r="21" spans="1:43" customFormat="1" ht="62.4" x14ac:dyDescent="0.3">
      <c r="A21" s="25" t="s">
        <v>93</v>
      </c>
      <c r="B21" s="36">
        <v>7545955</v>
      </c>
      <c r="C21" s="36">
        <v>5433344</v>
      </c>
      <c r="D21" s="36">
        <v>1594</v>
      </c>
      <c r="E21" s="36">
        <v>1436097</v>
      </c>
      <c r="F21" s="36">
        <v>437248</v>
      </c>
      <c r="G21" s="36">
        <v>73645</v>
      </c>
      <c r="H21" s="36">
        <v>8017465</v>
      </c>
      <c r="I21" s="36">
        <v>5640968</v>
      </c>
      <c r="J21" s="36">
        <v>1724</v>
      </c>
      <c r="K21" s="36">
        <v>1447775</v>
      </c>
      <c r="L21" s="36">
        <v>783102</v>
      </c>
      <c r="M21" s="36">
        <v>64458</v>
      </c>
      <c r="N21" s="36">
        <v>68067</v>
      </c>
      <c r="O21" s="36">
        <v>43691</v>
      </c>
      <c r="P21" s="26" t="s">
        <v>99</v>
      </c>
      <c r="Q21" s="36">
        <v>1120</v>
      </c>
      <c r="R21" s="36">
        <v>16280</v>
      </c>
      <c r="S21" s="36">
        <v>-99</v>
      </c>
      <c r="T21" s="36">
        <v>9594709</v>
      </c>
      <c r="U21" s="36">
        <v>6422527</v>
      </c>
      <c r="V21" s="36">
        <v>6507</v>
      </c>
      <c r="W21" s="36">
        <v>1746189</v>
      </c>
      <c r="X21" s="36">
        <v>1307896</v>
      </c>
      <c r="Y21" s="36">
        <v>86985</v>
      </c>
      <c r="Z21" s="38">
        <v>76532</v>
      </c>
      <c r="AA21" s="38">
        <v>5678</v>
      </c>
      <c r="AB21" s="38">
        <v>6942745</v>
      </c>
      <c r="AC21" s="38">
        <v>3410072</v>
      </c>
      <c r="AD21" s="38">
        <v>1247938</v>
      </c>
      <c r="AE21" s="38">
        <v>76532</v>
      </c>
      <c r="AF21" s="38">
        <v>14046975</v>
      </c>
      <c r="AG21" s="38">
        <v>6681790</v>
      </c>
      <c r="AH21" s="38" t="s">
        <v>100</v>
      </c>
      <c r="AI21" s="38">
        <v>5946725</v>
      </c>
      <c r="AJ21" s="38">
        <v>1275498</v>
      </c>
      <c r="AK21" s="38">
        <v>82131</v>
      </c>
      <c r="AL21" s="38">
        <v>14784963</v>
      </c>
      <c r="AM21" s="27">
        <v>7263939</v>
      </c>
      <c r="AN21" s="39" t="s">
        <v>100</v>
      </c>
      <c r="AO21" s="27">
        <v>5749254</v>
      </c>
      <c r="AP21" s="27">
        <v>1486854</v>
      </c>
      <c r="AQ21" s="27">
        <v>148757</v>
      </c>
    </row>
    <row r="22" spans="1:43" customFormat="1" ht="31.2" x14ac:dyDescent="0.3">
      <c r="A22" s="25" t="s">
        <v>94</v>
      </c>
      <c r="B22" s="36">
        <v>6795</v>
      </c>
      <c r="C22" s="36">
        <v>5953</v>
      </c>
      <c r="D22" s="26" t="s">
        <v>99</v>
      </c>
      <c r="E22" s="26" t="s">
        <v>99</v>
      </c>
      <c r="F22" s="36" t="s">
        <v>101</v>
      </c>
      <c r="G22" s="36" t="s">
        <v>101</v>
      </c>
      <c r="H22" s="36">
        <v>402954</v>
      </c>
      <c r="I22" s="36">
        <v>242417</v>
      </c>
      <c r="J22" s="36">
        <v>6464</v>
      </c>
      <c r="K22" s="36">
        <v>30052</v>
      </c>
      <c r="L22" s="36">
        <v>40734</v>
      </c>
      <c r="M22" s="36">
        <v>88340</v>
      </c>
      <c r="N22" s="36">
        <v>228650</v>
      </c>
      <c r="O22" s="36">
        <v>142191</v>
      </c>
      <c r="P22" s="36">
        <v>8052</v>
      </c>
      <c r="Q22" s="36">
        <v>5836</v>
      </c>
      <c r="R22" s="36">
        <v>19591</v>
      </c>
      <c r="S22" s="36">
        <v>58577</v>
      </c>
      <c r="T22" s="36">
        <v>161445</v>
      </c>
      <c r="U22" s="36">
        <v>115020</v>
      </c>
      <c r="V22" s="36" t="s">
        <v>101</v>
      </c>
      <c r="W22" s="36">
        <v>6583</v>
      </c>
      <c r="X22" s="36">
        <v>8345</v>
      </c>
      <c r="Y22" s="36">
        <v>30988</v>
      </c>
      <c r="Z22" s="38">
        <v>33922</v>
      </c>
      <c r="AA22" s="39" t="s">
        <v>100</v>
      </c>
      <c r="AB22" s="38">
        <v>201962</v>
      </c>
      <c r="AC22" s="38">
        <v>8891</v>
      </c>
      <c r="AD22" s="38">
        <v>16085</v>
      </c>
      <c r="AE22" s="38">
        <v>33922</v>
      </c>
      <c r="AF22" s="38">
        <v>266747</v>
      </c>
      <c r="AG22" s="39">
        <v>214150</v>
      </c>
      <c r="AH22" s="38" t="s">
        <v>100</v>
      </c>
      <c r="AI22" s="38">
        <v>14096</v>
      </c>
      <c r="AJ22" s="38">
        <v>13725</v>
      </c>
      <c r="AK22" s="38">
        <v>24702</v>
      </c>
      <c r="AL22" s="38">
        <v>339791</v>
      </c>
      <c r="AM22" s="27">
        <v>273680</v>
      </c>
      <c r="AN22" s="39" t="s">
        <v>100</v>
      </c>
      <c r="AO22" s="27">
        <v>13757</v>
      </c>
      <c r="AP22" s="27">
        <v>14071</v>
      </c>
      <c r="AQ22" s="27">
        <v>37934</v>
      </c>
    </row>
    <row r="24" spans="1:43" x14ac:dyDescent="0.3">
      <c r="A24" s="2" t="s">
        <v>96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Касимова Яна Александровна</cp:lastModifiedBy>
  <cp:lastPrinted>2024-11-28T11:50:58Z</cp:lastPrinted>
  <dcterms:created xsi:type="dcterms:W3CDTF">2021-04-08T10:35:45Z</dcterms:created>
  <dcterms:modified xsi:type="dcterms:W3CDTF">2024-11-28T13:24:23Z</dcterms:modified>
</cp:coreProperties>
</file>