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 activeTab="2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Лист1" sheetId="10" r:id="rId8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24519"/>
</workbook>
</file>

<file path=xl/calcChain.xml><?xml version="1.0" encoding="utf-8"?>
<calcChain xmlns="http://schemas.openxmlformats.org/spreadsheetml/2006/main">
  <c r="S13" i="4"/>
  <c r="T13"/>
  <c r="U13"/>
  <c r="V13"/>
  <c r="W13"/>
  <c r="X13"/>
  <c r="Y13"/>
  <c r="Z13"/>
  <c r="AA13"/>
  <c r="R13"/>
  <c r="U12"/>
  <c r="V12"/>
  <c r="W12"/>
  <c r="X12"/>
  <c r="Y12"/>
  <c r="Z12"/>
  <c r="AA12"/>
  <c r="T12"/>
  <c r="V11"/>
  <c r="W11"/>
  <c r="X11"/>
  <c r="Y11"/>
  <c r="Z11"/>
  <c r="AA11"/>
  <c r="U11"/>
  <c r="V10"/>
  <c r="W10"/>
  <c r="X10"/>
  <c r="Y10"/>
  <c r="Z10"/>
  <c r="AA10"/>
  <c r="U10"/>
  <c r="V9"/>
  <c r="W9"/>
  <c r="X9"/>
  <c r="Y9"/>
  <c r="Z9"/>
  <c r="AA9"/>
  <c r="U9"/>
  <c r="V8"/>
  <c r="W8"/>
  <c r="X8"/>
  <c r="Y8"/>
  <c r="Z8"/>
  <c r="AA8"/>
  <c r="U8"/>
  <c r="V6"/>
  <c r="W6"/>
  <c r="X6"/>
  <c r="Y6"/>
  <c r="Z6"/>
  <c r="AA6"/>
  <c r="U6"/>
  <c r="Q20"/>
  <c r="R20"/>
  <c r="S20"/>
  <c r="T20"/>
  <c r="U20"/>
  <c r="V20"/>
  <c r="W20"/>
  <c r="X20"/>
  <c r="Y20"/>
  <c r="Z20"/>
  <c r="AA20"/>
  <c r="P20"/>
  <c r="Q19"/>
  <c r="R19"/>
  <c r="S19"/>
  <c r="T19"/>
  <c r="U19"/>
  <c r="V19"/>
  <c r="W19"/>
  <c r="X19"/>
  <c r="Y19"/>
  <c r="Z19"/>
  <c r="AA19"/>
  <c r="P19"/>
  <c r="Q18"/>
  <c r="R18"/>
  <c r="S18"/>
  <c r="T18"/>
  <c r="U18"/>
  <c r="V18"/>
  <c r="W18"/>
  <c r="X18"/>
  <c r="Y18"/>
  <c r="Z18"/>
  <c r="AA18"/>
  <c r="P18"/>
  <c r="Q17"/>
  <c r="R17"/>
  <c r="S17"/>
  <c r="T17"/>
  <c r="U17"/>
  <c r="V17"/>
  <c r="W17"/>
  <c r="X17"/>
  <c r="Y17"/>
  <c r="Z17"/>
  <c r="AA17"/>
  <c r="P17"/>
  <c r="Q16"/>
  <c r="R16"/>
  <c r="S16"/>
  <c r="T16"/>
  <c r="U16"/>
  <c r="V16"/>
  <c r="W16"/>
  <c r="X16"/>
  <c r="Y16"/>
  <c r="Z16"/>
  <c r="AA16"/>
  <c r="P16"/>
  <c r="Q15"/>
  <c r="R15"/>
  <c r="S15"/>
  <c r="T15"/>
  <c r="U15"/>
  <c r="V15"/>
  <c r="W15"/>
  <c r="X15"/>
  <c r="Y15"/>
  <c r="Z15"/>
  <c r="AA15"/>
  <c r="P15"/>
  <c r="Q14"/>
  <c r="R14"/>
  <c r="S14"/>
  <c r="T14"/>
  <c r="U14"/>
  <c r="V14"/>
  <c r="W14"/>
  <c r="X14"/>
  <c r="Y14"/>
  <c r="Z14"/>
  <c r="AA14"/>
  <c r="P14"/>
  <c r="Q12"/>
  <c r="R12"/>
  <c r="S12"/>
  <c r="P12"/>
  <c r="Q11"/>
  <c r="R11"/>
  <c r="S11"/>
  <c r="T11"/>
  <c r="P11"/>
  <c r="Q10"/>
  <c r="R10"/>
  <c r="S10"/>
  <c r="T10"/>
  <c r="P10"/>
  <c r="Q9"/>
  <c r="R9"/>
  <c r="S9"/>
  <c r="T9"/>
  <c r="P9"/>
  <c r="Q8"/>
  <c r="R8"/>
  <c r="S8"/>
  <c r="T8"/>
  <c r="P8"/>
  <c r="Q6"/>
  <c r="R6"/>
  <c r="S6"/>
  <c r="T6"/>
  <c r="P6"/>
  <c r="O9"/>
  <c r="O8"/>
  <c r="O20"/>
  <c r="O19"/>
  <c r="O17"/>
  <c r="O16"/>
  <c r="O14"/>
  <c r="O11"/>
  <c r="O10"/>
  <c r="O12"/>
  <c r="O15"/>
  <c r="O18"/>
  <c r="O6"/>
</calcChain>
</file>

<file path=xl/sharedStrings.xml><?xml version="1.0" encoding="utf-8"?>
<sst xmlns="http://schemas.openxmlformats.org/spreadsheetml/2006/main" count="880" uniqueCount="98">
  <si>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</si>
  <si>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</si>
  <si>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</si>
  <si>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</si>
  <si>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</si>
  <si>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</si>
  <si>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</si>
  <si>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</si>
  <si>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</si>
  <si>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</si>
  <si>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</si>
  <si>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</si>
  <si>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</si>
  <si>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</si>
  <si>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</si>
  <si>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</si>
  <si>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</si>
  <si>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</si>
  <si>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</si>
  <si>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</si>
  <si>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</si>
  <si>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</si>
  <si>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</si>
  <si>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</si>
  <si>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</si>
  <si>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</si>
  <si>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</si>
  <si>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</si>
  <si>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</si>
  <si>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</si>
  <si>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</si>
  <si>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</si>
  <si>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</si>
  <si>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</si>
  <si>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</si>
  <si>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</si>
  <si>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</si>
  <si>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</si>
  <si>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</si>
  <si>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</si>
  <si>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</si>
  <si>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</si>
  <si>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</si>
  <si>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</si>
  <si>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</si>
  <si>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</si>
  <si>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</si>
  <si>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</si>
  <si>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</si>
  <si>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</si>
  <si>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</si>
  <si>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</si>
  <si>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</si>
  <si>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</si>
  <si>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</si>
  <si>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</si>
  <si>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</si>
  <si>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</si>
  <si>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</si>
  <si>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</si>
  <si>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</si>
  <si>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</si>
  <si>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</si>
  <si>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</si>
  <si>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</si>
  <si>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</si>
  <si>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</si>
  <si>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</si>
  <si>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</si>
  <si>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</si>
  <si>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</si>
  <si>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</si>
  <si>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</si>
  <si>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</si>
  <si>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</si>
  <si>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</si>
  <si>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</si>
  <si>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</si>
  <si>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</si>
  <si>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</si>
  <si>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</si>
  <si>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</si>
  <si>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</si>
  <si>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</si>
  <si>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Наличие основных фондов по полному кругу организаций в разрезе ОКВЭД2
(по полной учетной стоимости, млн рублей) 2017 - 2021 гг.</t>
  </si>
  <si>
    <t>Наличие основных фондов некоммерческих организаций в разрезе ОКВЭД2
(по полной учетной стоимости, тысяча рублей) 2017 - 2021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</si>
  <si>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2017 - 2021 гг.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</si>
  <si>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</si>
  <si>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</si>
  <si>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тыс рублей</t>
    </r>
  </si>
  <si>
    <t>…</t>
  </si>
  <si>
    <t>..</t>
  </si>
  <si>
    <t>...</t>
  </si>
  <si>
    <t>Экажева З.Б.</t>
  </si>
  <si>
    <t>тел.(88734)55-17-41</t>
  </si>
  <si>
    <r>
      <t>Обновлено: 27.02.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</si>
  <si>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t/>
  </si>
  <si>
    <t>-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</si>
</sst>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,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1" applyBorder="1"/>
    <xf numFmtId="165" fontId="8" fillId="0" borderId="0" xfId="0" applyNumberFormat="1" applyFont="1"/>
    <xf numFmtId="1" fontId="8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0" xfId="0" applyNumberFormat="1" applyFont="1"/>
    <xf numFmtId="0" fontId="17" fillId="0" borderId="0" xfId="0" applyFont="1"/>
    <xf numFmtId="0" fontId="13" fillId="0" borderId="0" xfId="0" applyFont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right" wrapText="1"/>
    </xf>
    <xf numFmtId="3" fontId="16" fillId="0" borderId="1" xfId="0" applyNumberFormat="1" applyFont="1" applyBorder="1" applyAlignment="1">
      <alignment wrapText="1"/>
    </xf>
    <xf numFmtId="1" fontId="16" fillId="0" borderId="1" xfId="0" applyNumberFormat="1" applyFont="1" applyBorder="1" applyAlignment="1">
      <alignment horizontal="right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1" applyFont="1" applyAlignment="1" applyProtection="1">
      <alignment horizontal="left" indent="2"/>
    </xf>
    <xf numFmtId="49" fontId="0" fillId="0" borderId="0" xfId="0" applyNumberFormat="1"/>
    <xf numFmtId="3" fontId="8" fillId="0" borderId="0" xfId="0" applyNumberFormat="1" applyFont="1"/>
    <xf numFmtId="1" fontId="7" fillId="0" borderId="0" xfId="0" applyNumberFormat="1" applyFont="1"/>
    <xf numFmtId="1" fontId="27" fillId="0" borderId="1" xfId="0" applyNumberFormat="1" applyFont="1" applyBorder="1" applyAlignment="1">
      <alignment horizontal="right"/>
    </xf>
    <xf numFmtId="3" fontId="28" fillId="0" borderId="1" xfId="1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 vertical="top" wrapText="1"/>
    </xf>
    <xf numFmtId="3" fontId="20" fillId="0" borderId="1" xfId="0" applyNumberFormat="1" applyFont="1" applyBorder="1" applyAlignment="1">
      <alignment horizontal="right" vertical="top" wrapText="1"/>
    </xf>
    <xf numFmtId="1" fontId="16" fillId="0" borderId="1" xfId="10" applyNumberFormat="1" applyFont="1" applyBorder="1" applyAlignment="1">
      <alignment horizontal="right" vertical="center"/>
    </xf>
    <xf numFmtId="1" fontId="30" fillId="0" borderId="1" xfId="0" applyNumberFormat="1" applyFont="1" applyBorder="1" applyAlignment="1">
      <alignment horizontal="right"/>
    </xf>
    <xf numFmtId="3" fontId="31" fillId="0" borderId="1" xfId="11" applyNumberFormat="1" applyFont="1" applyBorder="1"/>
    <xf numFmtId="3" fontId="32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166" fontId="34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0" fontId="35" fillId="0" borderId="0" xfId="0" applyFont="1"/>
    <xf numFmtId="1" fontId="36" fillId="0" borderId="1" xfId="10" applyNumberFormat="1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right"/>
    </xf>
    <xf numFmtId="3" fontId="33" fillId="0" borderId="5" xfId="0" applyNumberFormat="1" applyFont="1" applyBorder="1" applyAlignment="1">
      <alignment horizontal="right"/>
    </xf>
    <xf numFmtId="3" fontId="35" fillId="0" borderId="0" xfId="0" applyNumberFormat="1" applyFont="1"/>
    <xf numFmtId="3" fontId="13" fillId="0" borderId="0" xfId="0" applyNumberFormat="1" applyFont="1"/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1" applyFont="1" applyAlignment="1" applyProtection="1"/>
    <xf numFmtId="0" fontId="0" fillId="0" borderId="0" xfId="0"/>
    <xf numFmtId="0" fontId="2" fillId="0" borderId="0" xfId="1" quotePrefix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36" fillId="0" borderId="1" xfId="10" applyNumberFormat="1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showGridLines="0" workbookViewId="0">
      <selection activeCell="F14" sqref="F14"/>
    </sheetView>
  </sheetViews>
  <sheetFormatPr defaultColWidth="9.140625" defaultRowHeight="15.7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>
      <c r="A1" s="1" t="s">
        <v>0</v>
      </c>
    </row>
    <row r="2" spans="1:17">
      <c r="A2" s="3"/>
    </row>
    <row r="3" spans="1:17" ht="29.25" customHeight="1">
      <c r="A3" s="13">
        <v>1</v>
      </c>
      <c r="B3" s="89" t="s">
        <v>37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4"/>
      <c r="O3" s="14"/>
      <c r="P3" s="15"/>
      <c r="Q3" s="15"/>
    </row>
    <row r="4" spans="1:17" ht="30" customHeight="1">
      <c r="A4" s="13">
        <v>2</v>
      </c>
      <c r="B4" s="89" t="s">
        <v>84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5"/>
      <c r="O4" s="15"/>
      <c r="P4" s="15"/>
      <c r="Q4" s="15"/>
    </row>
    <row r="5" spans="1:17" ht="30.75" customHeight="1">
      <c r="A5" s="13">
        <v>3</v>
      </c>
      <c r="B5" s="89" t="s">
        <v>38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29.25" customHeight="1">
      <c r="A6" s="13">
        <v>4</v>
      </c>
      <c r="B6" s="89" t="s">
        <v>86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30" customHeight="1">
      <c r="A7" s="13">
        <v>5</v>
      </c>
      <c r="B7" s="89" t="s">
        <v>39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30" customHeight="1">
      <c r="A8" s="13">
        <v>6</v>
      </c>
      <c r="B8" s="89" t="s">
        <v>85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10" spans="1:17">
      <c r="B10" s="55" t="s">
        <v>4</v>
      </c>
    </row>
    <row r="11" spans="1:17">
      <c r="B11" s="56" t="s">
        <v>93</v>
      </c>
    </row>
    <row r="12" spans="1:17">
      <c r="B12" s="56" t="s">
        <v>94</v>
      </c>
    </row>
    <row r="13" spans="1:17">
      <c r="B13" s="57"/>
    </row>
    <row r="14" spans="1:17">
      <c r="B14" s="87" t="s">
        <v>95</v>
      </c>
      <c r="C14" s="88"/>
      <c r="D14" s="88"/>
    </row>
    <row r="15" spans="1:17">
      <c r="D15" s="8"/>
    </row>
  </sheetData>
  <mergeCells count="7">
    <mergeCell ref="B14:D14"/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pane xSplit="1" topLeftCell="B1" activePane="topRight" state="frozen"/>
      <selection pane="topRight" activeCell="C9" sqref="C9"/>
    </sheetView>
  </sheetViews>
  <sheetFormatPr defaultColWidth="9.140625" defaultRowHeight="15.75"/>
  <cols>
    <col min="1" max="1" width="40.85546875" style="2" customWidth="1"/>
    <col min="2" max="5" width="12.7109375" style="2" bestFit="1" customWidth="1"/>
    <col min="6" max="8" width="12.7109375" style="2" customWidth="1"/>
    <col min="9" max="10" width="14.140625" style="2" customWidth="1"/>
    <col min="11" max="14" width="14.140625" style="2" bestFit="1" customWidth="1"/>
    <col min="15" max="26" width="9.42578125" style="2" bestFit="1" customWidth="1"/>
    <col min="27" max="27" width="9.42578125" style="2" customWidth="1"/>
    <col min="28" max="16384" width="9.140625" style="2"/>
  </cols>
  <sheetData>
    <row r="1" spans="1:28" ht="33" customHeight="1">
      <c r="A1" s="5" t="s">
        <v>2</v>
      </c>
    </row>
    <row r="2" spans="1:28" ht="27.75" customHeight="1">
      <c r="A2" s="93" t="s">
        <v>87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28" s="12" customFormat="1" ht="18.75">
      <c r="A3" s="91"/>
      <c r="B3" s="7">
        <v>2004</v>
      </c>
      <c r="C3" s="7">
        <v>2005</v>
      </c>
      <c r="D3" s="7">
        <v>2006</v>
      </c>
      <c r="E3" s="7">
        <v>2007</v>
      </c>
      <c r="F3" s="7">
        <v>2008</v>
      </c>
      <c r="G3" s="7">
        <v>2009</v>
      </c>
      <c r="H3" s="7">
        <v>2010</v>
      </c>
      <c r="I3" s="7" t="s">
        <v>5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>
        <v>2004</v>
      </c>
      <c r="P3" s="7">
        <v>2005</v>
      </c>
      <c r="Q3" s="7">
        <v>2006</v>
      </c>
      <c r="R3" s="7">
        <v>2007</v>
      </c>
      <c r="S3" s="7">
        <v>2008</v>
      </c>
      <c r="T3" s="7">
        <v>2009</v>
      </c>
      <c r="U3" s="6">
        <v>2010</v>
      </c>
      <c r="V3" s="7" t="s">
        <v>5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14</v>
      </c>
    </row>
    <row r="4" spans="1:28" s="3" customFormat="1">
      <c r="A4" s="92"/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8" s="3" customFormat="1">
      <c r="A5" s="25" t="s">
        <v>1</v>
      </c>
      <c r="B5" s="26">
        <v>17310</v>
      </c>
      <c r="C5" s="26">
        <v>24538</v>
      </c>
      <c r="D5" s="26">
        <v>25310</v>
      </c>
      <c r="E5" s="27">
        <v>40475</v>
      </c>
      <c r="F5" s="27">
        <v>38864</v>
      </c>
      <c r="G5" s="27">
        <v>40638</v>
      </c>
      <c r="H5" s="27">
        <v>45758</v>
      </c>
      <c r="I5" s="27">
        <v>40918</v>
      </c>
      <c r="J5" s="27">
        <v>49517</v>
      </c>
      <c r="K5" s="27">
        <v>65741</v>
      </c>
      <c r="L5" s="27">
        <v>73001</v>
      </c>
      <c r="M5" s="27">
        <v>88438</v>
      </c>
      <c r="N5" s="27">
        <v>101859</v>
      </c>
      <c r="O5" s="28">
        <v>100</v>
      </c>
      <c r="P5" s="28">
        <v>100</v>
      </c>
      <c r="Q5" s="28">
        <v>100</v>
      </c>
      <c r="R5" s="28">
        <v>100</v>
      </c>
      <c r="S5" s="28">
        <v>100</v>
      </c>
      <c r="T5" s="28">
        <v>100</v>
      </c>
      <c r="U5" s="28">
        <v>100</v>
      </c>
      <c r="V5" s="29">
        <v>100</v>
      </c>
      <c r="W5" s="29">
        <v>100</v>
      </c>
      <c r="X5" s="29">
        <v>100</v>
      </c>
      <c r="Y5" s="30">
        <v>100</v>
      </c>
      <c r="Z5" s="30">
        <v>100</v>
      </c>
      <c r="AA5" s="30">
        <v>100</v>
      </c>
    </row>
    <row r="6" spans="1:28" s="3" customFormat="1" ht="31.5">
      <c r="A6" s="23" t="s">
        <v>23</v>
      </c>
      <c r="B6" s="31">
        <v>2103</v>
      </c>
      <c r="C6" s="31">
        <v>2346</v>
      </c>
      <c r="D6" s="31">
        <v>2282</v>
      </c>
      <c r="E6" s="32">
        <v>4630</v>
      </c>
      <c r="F6" s="32">
        <v>3840</v>
      </c>
      <c r="G6" s="32">
        <v>4193</v>
      </c>
      <c r="H6" s="32">
        <v>4312</v>
      </c>
      <c r="I6" s="32">
        <v>3165</v>
      </c>
      <c r="J6" s="32">
        <v>4295</v>
      </c>
      <c r="K6" s="31">
        <v>4897</v>
      </c>
      <c r="L6" s="31">
        <v>5961</v>
      </c>
      <c r="M6" s="31">
        <v>6647</v>
      </c>
      <c r="N6" s="31">
        <v>6661</v>
      </c>
      <c r="O6" s="33">
        <f>B6/B5*100</f>
        <v>12.149046793760832</v>
      </c>
      <c r="P6" s="33">
        <f>C6/C5*100</f>
        <v>9.5606813921264973</v>
      </c>
      <c r="Q6" s="33">
        <f t="shared" ref="Q6:T6" si="0">D6/D5*100</f>
        <v>9.0161991307783484</v>
      </c>
      <c r="R6" s="33">
        <f t="shared" si="0"/>
        <v>11.439159975293391</v>
      </c>
      <c r="S6" s="33">
        <f t="shared" si="0"/>
        <v>9.8806093042404282</v>
      </c>
      <c r="T6" s="33">
        <f t="shared" si="0"/>
        <v>10.317929031940547</v>
      </c>
      <c r="U6" s="33">
        <f>H6/H5*100</f>
        <v>9.4234887888456651</v>
      </c>
      <c r="V6" s="33">
        <f t="shared" ref="V6:AA6" si="1">I6/I5*100</f>
        <v>7.7349821594408326</v>
      </c>
      <c r="W6" s="33">
        <f t="shared" si="1"/>
        <v>8.6737887998061272</v>
      </c>
      <c r="X6" s="33">
        <f t="shared" si="1"/>
        <v>7.4489283704233271</v>
      </c>
      <c r="Y6" s="33">
        <f t="shared" si="1"/>
        <v>8.1656415665538837</v>
      </c>
      <c r="Z6" s="33">
        <f t="shared" si="1"/>
        <v>7.5159999095411472</v>
      </c>
      <c r="AA6" s="33">
        <f t="shared" si="1"/>
        <v>6.5394319598660893</v>
      </c>
      <c r="AB6" s="9"/>
    </row>
    <row r="7" spans="1:28" s="3" customFormat="1">
      <c r="A7" s="23"/>
      <c r="B7" s="31">
        <v>0</v>
      </c>
      <c r="C7" s="31">
        <v>0</v>
      </c>
      <c r="D7" s="31"/>
      <c r="E7" s="32"/>
      <c r="F7" s="32"/>
      <c r="G7" s="32"/>
      <c r="H7" s="32"/>
      <c r="I7" s="32"/>
      <c r="J7" s="32"/>
      <c r="K7" s="31"/>
      <c r="L7" s="31"/>
      <c r="M7" s="31"/>
      <c r="N7" s="31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9"/>
    </row>
    <row r="8" spans="1:28" s="3" customFormat="1">
      <c r="A8" s="23" t="s">
        <v>24</v>
      </c>
      <c r="B8" s="31">
        <v>1330</v>
      </c>
      <c r="C8" s="31">
        <v>1123</v>
      </c>
      <c r="D8" s="31">
        <v>1226</v>
      </c>
      <c r="E8" s="32">
        <v>2596</v>
      </c>
      <c r="F8" s="32">
        <v>1253</v>
      </c>
      <c r="G8" s="32">
        <v>1215</v>
      </c>
      <c r="H8" s="32">
        <v>1166</v>
      </c>
      <c r="I8" s="32">
        <v>1150</v>
      </c>
      <c r="J8" s="32">
        <v>1219</v>
      </c>
      <c r="K8" s="31">
        <v>1229</v>
      </c>
      <c r="L8" s="31">
        <v>1336</v>
      </c>
      <c r="M8" s="31">
        <v>1342</v>
      </c>
      <c r="N8" s="31">
        <v>1353</v>
      </c>
      <c r="O8" s="33">
        <f t="shared" ref="O8:AA8" si="2">B8/B5*100</f>
        <v>7.6834199884459844</v>
      </c>
      <c r="P8" s="33">
        <f t="shared" si="2"/>
        <v>4.5765751079957617</v>
      </c>
      <c r="Q8" s="33">
        <f t="shared" si="2"/>
        <v>4.843935203476887</v>
      </c>
      <c r="R8" s="33">
        <f t="shared" si="2"/>
        <v>6.4138357010500302</v>
      </c>
      <c r="S8" s="33">
        <f t="shared" si="2"/>
        <v>3.2240634005763686</v>
      </c>
      <c r="T8" s="33">
        <f t="shared" si="2"/>
        <v>2.9898124907721835</v>
      </c>
      <c r="U8" s="33">
        <f t="shared" si="2"/>
        <v>2.5481882949429608</v>
      </c>
      <c r="V8" s="33">
        <f t="shared" si="2"/>
        <v>2.8104990468742366</v>
      </c>
      <c r="W8" s="33">
        <f t="shared" si="2"/>
        <v>2.4617808025526586</v>
      </c>
      <c r="X8" s="33">
        <f t="shared" si="2"/>
        <v>1.8694574162242743</v>
      </c>
      <c r="Y8" s="33">
        <f t="shared" si="2"/>
        <v>1.8301119162751196</v>
      </c>
      <c r="Z8" s="33">
        <f t="shared" si="2"/>
        <v>1.5174472511816188</v>
      </c>
      <c r="AA8" s="33">
        <f t="shared" si="2"/>
        <v>1.3283067770152859</v>
      </c>
      <c r="AB8" s="9"/>
    </row>
    <row r="9" spans="1:28" s="3" customFormat="1" ht="31.5">
      <c r="A9" s="23" t="s">
        <v>25</v>
      </c>
      <c r="B9" s="31">
        <v>312</v>
      </c>
      <c r="C9" s="31">
        <v>357</v>
      </c>
      <c r="D9" s="31">
        <v>333</v>
      </c>
      <c r="E9" s="32">
        <v>495</v>
      </c>
      <c r="F9" s="32">
        <v>241</v>
      </c>
      <c r="G9" s="32">
        <v>420</v>
      </c>
      <c r="H9" s="32">
        <v>361</v>
      </c>
      <c r="I9" s="32">
        <v>529</v>
      </c>
      <c r="J9" s="32">
        <v>709</v>
      </c>
      <c r="K9" s="31">
        <v>4950</v>
      </c>
      <c r="L9" s="31">
        <v>2451</v>
      </c>
      <c r="M9" s="31">
        <v>3351</v>
      </c>
      <c r="N9" s="31">
        <v>1655</v>
      </c>
      <c r="O9" s="33">
        <f t="shared" ref="O9:AA9" si="3">B9/B5*100</f>
        <v>1.802426343154246</v>
      </c>
      <c r="P9" s="33">
        <f t="shared" si="3"/>
        <v>1.4548862988018583</v>
      </c>
      <c r="Q9" s="33">
        <f t="shared" si="3"/>
        <v>1.3156854998024496</v>
      </c>
      <c r="R9" s="33">
        <f t="shared" si="3"/>
        <v>1.2229771463866586</v>
      </c>
      <c r="S9" s="33">
        <f t="shared" si="3"/>
        <v>0.62011115685467266</v>
      </c>
      <c r="T9" s="33">
        <f t="shared" si="3"/>
        <v>1.033515428908903</v>
      </c>
      <c r="U9" s="33">
        <f t="shared" si="3"/>
        <v>0.78893308273963025</v>
      </c>
      <c r="V9" s="33">
        <f t="shared" si="3"/>
        <v>1.2928295615621488</v>
      </c>
      <c r="W9" s="33">
        <f t="shared" si="3"/>
        <v>1.4318314922147948</v>
      </c>
      <c r="X9" s="33">
        <f t="shared" si="3"/>
        <v>7.5295477707975236</v>
      </c>
      <c r="Y9" s="33">
        <f t="shared" si="3"/>
        <v>3.3574882535855672</v>
      </c>
      <c r="Z9" s="33">
        <f t="shared" si="3"/>
        <v>3.7890951853275743</v>
      </c>
      <c r="AA9" s="33">
        <f t="shared" si="3"/>
        <v>1.6247950598376186</v>
      </c>
      <c r="AB9" s="9"/>
    </row>
    <row r="10" spans="1:28" s="3" customFormat="1" ht="47.25">
      <c r="A10" s="23" t="s">
        <v>26</v>
      </c>
      <c r="B10" s="31">
        <v>1905</v>
      </c>
      <c r="C10" s="31">
        <v>4091</v>
      </c>
      <c r="D10" s="31">
        <v>2236</v>
      </c>
      <c r="E10" s="32">
        <v>1009</v>
      </c>
      <c r="F10" s="32">
        <v>326</v>
      </c>
      <c r="G10" s="32">
        <v>328</v>
      </c>
      <c r="H10" s="32">
        <v>370</v>
      </c>
      <c r="I10" s="32">
        <v>391</v>
      </c>
      <c r="J10" s="32">
        <v>433</v>
      </c>
      <c r="K10" s="31">
        <v>1158</v>
      </c>
      <c r="L10" s="31">
        <v>3189</v>
      </c>
      <c r="M10" s="31">
        <v>3916</v>
      </c>
      <c r="N10" s="31">
        <v>3837</v>
      </c>
      <c r="O10" s="33">
        <f t="shared" ref="O10:AA10" si="4">B10/B5*100</f>
        <v>11.005199306759099</v>
      </c>
      <c r="P10" s="33">
        <f t="shared" si="4"/>
        <v>16.6721004156818</v>
      </c>
      <c r="Q10" s="33">
        <f t="shared" si="4"/>
        <v>8.834452785460293</v>
      </c>
      <c r="R10" s="33">
        <f t="shared" si="4"/>
        <v>2.4928968499073498</v>
      </c>
      <c r="S10" s="33">
        <f t="shared" si="4"/>
        <v>0.83882256072457806</v>
      </c>
      <c r="T10" s="33">
        <f t="shared" si="4"/>
        <v>0.80712633495742903</v>
      </c>
      <c r="U10" s="33">
        <f t="shared" si="4"/>
        <v>0.80860177455308357</v>
      </c>
      <c r="V10" s="33">
        <f t="shared" si="4"/>
        <v>0.9555696759372404</v>
      </c>
      <c r="W10" s="33">
        <f t="shared" si="4"/>
        <v>0.87444715956136276</v>
      </c>
      <c r="X10" s="33">
        <f t="shared" si="4"/>
        <v>1.7614578421380873</v>
      </c>
      <c r="Y10" s="33">
        <f t="shared" si="4"/>
        <v>4.368433309132751</v>
      </c>
      <c r="Z10" s="33">
        <f t="shared" si="4"/>
        <v>4.4279608313168541</v>
      </c>
      <c r="AA10" s="33">
        <f t="shared" si="4"/>
        <v>3.7669719906930168</v>
      </c>
      <c r="AB10" s="9"/>
    </row>
    <row r="11" spans="1:28" s="3" customFormat="1">
      <c r="A11" s="23" t="s">
        <v>27</v>
      </c>
      <c r="B11" s="31">
        <v>146</v>
      </c>
      <c r="C11" s="31">
        <v>149</v>
      </c>
      <c r="D11" s="31">
        <v>302</v>
      </c>
      <c r="E11" s="32">
        <v>394</v>
      </c>
      <c r="F11" s="32">
        <v>200</v>
      </c>
      <c r="G11" s="32">
        <v>199</v>
      </c>
      <c r="H11" s="32">
        <v>326</v>
      </c>
      <c r="I11" s="32">
        <v>230</v>
      </c>
      <c r="J11" s="32">
        <v>210</v>
      </c>
      <c r="K11" s="31">
        <v>668</v>
      </c>
      <c r="L11" s="31">
        <v>161</v>
      </c>
      <c r="M11" s="31">
        <v>270</v>
      </c>
      <c r="N11" s="31">
        <v>2737</v>
      </c>
      <c r="O11" s="33">
        <f t="shared" ref="O11:AA11" si="5">B11/B5*100</f>
        <v>0.84344309647602544</v>
      </c>
      <c r="P11" s="33">
        <f t="shared" si="5"/>
        <v>0.6072214524411117</v>
      </c>
      <c r="Q11" s="33">
        <f t="shared" si="5"/>
        <v>1.1932042670881076</v>
      </c>
      <c r="R11" s="33">
        <f t="shared" si="5"/>
        <v>0.97344039530574433</v>
      </c>
      <c r="S11" s="33">
        <f t="shared" si="5"/>
        <v>0.51461506792918899</v>
      </c>
      <c r="T11" s="33">
        <f t="shared" si="5"/>
        <v>0.48968945322112306</v>
      </c>
      <c r="U11" s="33">
        <f t="shared" si="5"/>
        <v>0.71244372568731151</v>
      </c>
      <c r="V11" s="33">
        <f t="shared" si="5"/>
        <v>0.56209980937484727</v>
      </c>
      <c r="W11" s="33">
        <f t="shared" si="5"/>
        <v>0.42409677484500274</v>
      </c>
      <c r="X11" s="33">
        <f t="shared" si="5"/>
        <v>1.0161086688672214</v>
      </c>
      <c r="Y11" s="33">
        <f t="shared" si="5"/>
        <v>0.22054492404213641</v>
      </c>
      <c r="Z11" s="33">
        <f t="shared" si="5"/>
        <v>0.30529862728691287</v>
      </c>
      <c r="AA11" s="33">
        <f t="shared" si="5"/>
        <v>2.6870477817374998</v>
      </c>
      <c r="AB11" s="9"/>
    </row>
    <row r="12" spans="1:28" s="3" customFormat="1" ht="63">
      <c r="A12" s="23" t="s">
        <v>28</v>
      </c>
      <c r="B12" s="31">
        <v>1485</v>
      </c>
      <c r="C12" s="31">
        <v>309</v>
      </c>
      <c r="D12" s="31">
        <v>237</v>
      </c>
      <c r="E12" s="32">
        <v>3697</v>
      </c>
      <c r="F12" s="32">
        <v>3959</v>
      </c>
      <c r="G12" s="32">
        <v>3927</v>
      </c>
      <c r="H12" s="32">
        <v>3606</v>
      </c>
      <c r="I12" s="32">
        <v>4007</v>
      </c>
      <c r="J12" s="32">
        <v>1919</v>
      </c>
      <c r="K12" s="31">
        <v>3872</v>
      </c>
      <c r="L12" s="31">
        <v>2375</v>
      </c>
      <c r="M12" s="31">
        <v>1996</v>
      </c>
      <c r="N12" s="31">
        <v>4117</v>
      </c>
      <c r="O12" s="33">
        <f t="shared" ref="O12:AA12" si="6">B12/B5*100</f>
        <v>8.5788561525129978</v>
      </c>
      <c r="P12" s="33">
        <f t="shared" si="6"/>
        <v>1.2592713342570707</v>
      </c>
      <c r="Q12" s="33">
        <f t="shared" si="6"/>
        <v>0.93638877913868024</v>
      </c>
      <c r="R12" s="33">
        <f t="shared" si="6"/>
        <v>9.1340333539221739</v>
      </c>
      <c r="S12" s="33">
        <f t="shared" si="6"/>
        <v>10.186805269658295</v>
      </c>
      <c r="T12" s="33">
        <f t="shared" si="6"/>
        <v>9.6633692602982428</v>
      </c>
      <c r="U12" s="33">
        <f t="shared" si="6"/>
        <v>7.8805891865903224</v>
      </c>
      <c r="V12" s="33">
        <f t="shared" si="6"/>
        <v>9.7927562441957097</v>
      </c>
      <c r="W12" s="33">
        <f t="shared" si="6"/>
        <v>3.8754367187026677</v>
      </c>
      <c r="X12" s="33">
        <f t="shared" si="6"/>
        <v>5.889779589601619</v>
      </c>
      <c r="Y12" s="33">
        <f t="shared" si="6"/>
        <v>3.2533800906836894</v>
      </c>
      <c r="Z12" s="33">
        <f t="shared" si="6"/>
        <v>2.2569483706099187</v>
      </c>
      <c r="AA12" s="33">
        <f t="shared" si="6"/>
        <v>4.0418617893362399</v>
      </c>
      <c r="AB12" s="9"/>
    </row>
    <row r="13" spans="1:28" s="3" customFormat="1">
      <c r="A13" s="23" t="s">
        <v>29</v>
      </c>
      <c r="B13" s="31">
        <v>0</v>
      </c>
      <c r="C13" s="31">
        <v>0</v>
      </c>
      <c r="D13" s="31">
        <v>0</v>
      </c>
      <c r="E13" s="32">
        <v>5</v>
      </c>
      <c r="F13" s="32">
        <v>4</v>
      </c>
      <c r="G13" s="32">
        <v>41</v>
      </c>
      <c r="H13" s="32">
        <v>79</v>
      </c>
      <c r="I13" s="32">
        <v>79</v>
      </c>
      <c r="J13" s="32">
        <v>134</v>
      </c>
      <c r="K13" s="31">
        <v>136</v>
      </c>
      <c r="L13" s="31">
        <v>94</v>
      </c>
      <c r="M13" s="31">
        <v>58</v>
      </c>
      <c r="N13" s="31">
        <v>547</v>
      </c>
      <c r="O13" s="33"/>
      <c r="P13" s="33"/>
      <c r="Q13" s="33"/>
      <c r="R13" s="33">
        <f t="shared" ref="R13:AA13" si="7">E13/E5*100</f>
        <v>1.2353304508956145E-2</v>
      </c>
      <c r="S13" s="33">
        <f t="shared" si="7"/>
        <v>1.0292301358583779E-2</v>
      </c>
      <c r="T13" s="33">
        <f t="shared" si="7"/>
        <v>0.10089079186967863</v>
      </c>
      <c r="U13" s="33">
        <f t="shared" si="7"/>
        <v>0.17264740591809083</v>
      </c>
      <c r="V13" s="33">
        <f t="shared" si="7"/>
        <v>0.19306906495918666</v>
      </c>
      <c r="W13" s="33">
        <f t="shared" si="7"/>
        <v>0.2706141325201446</v>
      </c>
      <c r="X13" s="33">
        <f t="shared" si="7"/>
        <v>0.20687242360170974</v>
      </c>
      <c r="Y13" s="33">
        <f t="shared" si="7"/>
        <v>0.12876535937863864</v>
      </c>
      <c r="Z13" s="33">
        <f t="shared" si="7"/>
        <v>6.5582668083855364E-2</v>
      </c>
      <c r="AA13" s="33">
        <f t="shared" si="7"/>
        <v>0.53701685663515253</v>
      </c>
      <c r="AB13" s="9"/>
    </row>
    <row r="14" spans="1:28" s="3" customFormat="1">
      <c r="A14" s="23" t="s">
        <v>30</v>
      </c>
      <c r="B14" s="31">
        <v>2908</v>
      </c>
      <c r="C14" s="31">
        <v>5551</v>
      </c>
      <c r="D14" s="31">
        <v>6709</v>
      </c>
      <c r="E14" s="32">
        <v>7994</v>
      </c>
      <c r="F14" s="32">
        <v>7713</v>
      </c>
      <c r="G14" s="32">
        <v>7131</v>
      </c>
      <c r="H14" s="32">
        <v>8203</v>
      </c>
      <c r="I14" s="32">
        <v>991</v>
      </c>
      <c r="J14" s="32">
        <v>7153</v>
      </c>
      <c r="K14" s="31">
        <v>9949</v>
      </c>
      <c r="L14" s="31">
        <v>9426</v>
      </c>
      <c r="M14" s="31">
        <v>10551</v>
      </c>
      <c r="N14" s="31">
        <v>11824</v>
      </c>
      <c r="O14" s="33">
        <f t="shared" ref="O14:AA14" si="8">B14/B5*100</f>
        <v>16.799537839399193</v>
      </c>
      <c r="P14" s="33">
        <f t="shared" si="8"/>
        <v>22.622055587252422</v>
      </c>
      <c r="Q14" s="33">
        <f t="shared" si="8"/>
        <v>26.507309363887792</v>
      </c>
      <c r="R14" s="33">
        <f t="shared" si="8"/>
        <v>19.750463248919086</v>
      </c>
      <c r="S14" s="33">
        <f t="shared" si="8"/>
        <v>19.846130094689173</v>
      </c>
      <c r="T14" s="33">
        <f t="shared" si="8"/>
        <v>17.547615532260448</v>
      </c>
      <c r="U14" s="33">
        <f t="shared" si="8"/>
        <v>17.926919882862013</v>
      </c>
      <c r="V14" s="33">
        <f t="shared" si="8"/>
        <v>2.4219170047411898</v>
      </c>
      <c r="W14" s="33">
        <f t="shared" si="8"/>
        <v>14.445543954601451</v>
      </c>
      <c r="X14" s="33">
        <f t="shared" si="8"/>
        <v>15.133630458922134</v>
      </c>
      <c r="Y14" s="33">
        <f t="shared" si="8"/>
        <v>12.912151888330298</v>
      </c>
      <c r="Z14" s="33">
        <f t="shared" si="8"/>
        <v>11.930391912978584</v>
      </c>
      <c r="AA14" s="33">
        <f t="shared" si="8"/>
        <v>11.608203496990939</v>
      </c>
      <c r="AB14" s="9"/>
    </row>
    <row r="15" spans="1:28" s="3" customFormat="1">
      <c r="A15" s="23" t="s">
        <v>31</v>
      </c>
      <c r="B15" s="31">
        <v>126</v>
      </c>
      <c r="C15" s="31">
        <v>163</v>
      </c>
      <c r="D15" s="31">
        <v>167</v>
      </c>
      <c r="E15" s="32">
        <v>169</v>
      </c>
      <c r="F15" s="32">
        <v>192</v>
      </c>
      <c r="G15" s="32">
        <v>277</v>
      </c>
      <c r="H15" s="32">
        <v>677</v>
      </c>
      <c r="I15" s="32">
        <v>462</v>
      </c>
      <c r="J15" s="32">
        <v>986</v>
      </c>
      <c r="K15" s="31">
        <v>987</v>
      </c>
      <c r="L15" s="31">
        <v>1141</v>
      </c>
      <c r="M15" s="31">
        <v>1152</v>
      </c>
      <c r="N15" s="31">
        <v>1317</v>
      </c>
      <c r="O15" s="33">
        <f t="shared" ref="O15:AA15" si="9">B15/B5*100</f>
        <v>0.72790294627383023</v>
      </c>
      <c r="P15" s="33">
        <f t="shared" si="9"/>
        <v>0.66427581710000816</v>
      </c>
      <c r="Q15" s="33">
        <f t="shared" si="9"/>
        <v>0.65981825365468194</v>
      </c>
      <c r="R15" s="33">
        <f t="shared" si="9"/>
        <v>0.41754169240271771</v>
      </c>
      <c r="S15" s="33">
        <f t="shared" si="9"/>
        <v>0.49403046521202143</v>
      </c>
      <c r="T15" s="33">
        <f t="shared" si="9"/>
        <v>0.68162803287563367</v>
      </c>
      <c r="U15" s="33">
        <f t="shared" si="9"/>
        <v>1.4795227064119936</v>
      </c>
      <c r="V15" s="33">
        <f t="shared" si="9"/>
        <v>1.129087443179041</v>
      </c>
      <c r="W15" s="33">
        <f t="shared" si="9"/>
        <v>1.9912353333198698</v>
      </c>
      <c r="X15" s="33">
        <f t="shared" si="9"/>
        <v>1.5013461918741728</v>
      </c>
      <c r="Y15" s="33">
        <f t="shared" si="9"/>
        <v>1.5629922877768796</v>
      </c>
      <c r="Z15" s="33">
        <f t="shared" si="9"/>
        <v>1.3026074764241615</v>
      </c>
      <c r="AA15" s="33">
        <f t="shared" si="9"/>
        <v>1.2929638029040145</v>
      </c>
      <c r="AB15" s="9"/>
    </row>
    <row r="16" spans="1:28" s="3" customFormat="1" ht="47.25">
      <c r="A16" s="23" t="s">
        <v>32</v>
      </c>
      <c r="B16" s="31">
        <v>2961</v>
      </c>
      <c r="C16" s="31">
        <v>3678</v>
      </c>
      <c r="D16" s="31">
        <v>4924</v>
      </c>
      <c r="E16" s="32">
        <v>9178</v>
      </c>
      <c r="F16" s="32">
        <v>10115</v>
      </c>
      <c r="G16" s="32">
        <v>10415</v>
      </c>
      <c r="H16" s="32">
        <v>11102</v>
      </c>
      <c r="I16" s="32">
        <v>11582</v>
      </c>
      <c r="J16" s="32">
        <v>11247</v>
      </c>
      <c r="K16" s="31">
        <v>11181</v>
      </c>
      <c r="L16" s="31">
        <v>16977</v>
      </c>
      <c r="M16" s="31">
        <v>21536</v>
      </c>
      <c r="N16" s="31">
        <v>25649</v>
      </c>
      <c r="O16" s="33">
        <f t="shared" ref="O16:AA16" si="10">B16/B5*100</f>
        <v>17.105719237435007</v>
      </c>
      <c r="P16" s="33">
        <f t="shared" si="10"/>
        <v>14.988996658244355</v>
      </c>
      <c r="Q16" s="33">
        <f t="shared" si="10"/>
        <v>19.454760964045832</v>
      </c>
      <c r="R16" s="33">
        <f t="shared" si="10"/>
        <v>22.675725756639899</v>
      </c>
      <c r="S16" s="33">
        <f t="shared" si="10"/>
        <v>26.026657060518733</v>
      </c>
      <c r="T16" s="33">
        <f t="shared" si="10"/>
        <v>25.628721885919582</v>
      </c>
      <c r="U16" s="33">
        <f t="shared" si="10"/>
        <v>24.262424056995499</v>
      </c>
      <c r="V16" s="33">
        <f t="shared" si="10"/>
        <v>28.30539127034557</v>
      </c>
      <c r="W16" s="33">
        <f t="shared" si="10"/>
        <v>22.71341155562736</v>
      </c>
      <c r="X16" s="33">
        <f t="shared" si="10"/>
        <v>17.007651237431741</v>
      </c>
      <c r="Y16" s="33">
        <f t="shared" si="10"/>
        <v>23.255845810331365</v>
      </c>
      <c r="Z16" s="33">
        <f t="shared" si="10"/>
        <v>24.351523100929466</v>
      </c>
      <c r="AA16" s="33">
        <f t="shared" si="10"/>
        <v>25.180887305000049</v>
      </c>
      <c r="AB16" s="9"/>
    </row>
    <row r="17" spans="1:28" s="3" customFormat="1" ht="47.25">
      <c r="A17" s="23" t="s">
        <v>33</v>
      </c>
      <c r="B17" s="31">
        <v>1862</v>
      </c>
      <c r="C17" s="31">
        <v>4358</v>
      </c>
      <c r="D17" s="31">
        <v>4441</v>
      </c>
      <c r="E17" s="32">
        <v>6813</v>
      </c>
      <c r="F17" s="32">
        <v>7582</v>
      </c>
      <c r="G17" s="32">
        <v>8683</v>
      </c>
      <c r="H17" s="32">
        <v>11088</v>
      </c>
      <c r="I17" s="32">
        <v>12596</v>
      </c>
      <c r="J17" s="32">
        <v>13672</v>
      </c>
      <c r="K17" s="31">
        <v>14940</v>
      </c>
      <c r="L17" s="31">
        <v>17630</v>
      </c>
      <c r="M17" s="31">
        <v>21854</v>
      </c>
      <c r="N17" s="31">
        <v>24292</v>
      </c>
      <c r="O17" s="33">
        <f t="shared" ref="O17:AA17" si="11">B17/B5*100</f>
        <v>10.756787983824378</v>
      </c>
      <c r="P17" s="33">
        <f t="shared" si="11"/>
        <v>17.760208655962181</v>
      </c>
      <c r="Q17" s="33">
        <f t="shared" si="11"/>
        <v>17.546424338206243</v>
      </c>
      <c r="R17" s="33">
        <f t="shared" si="11"/>
        <v>16.832612723903644</v>
      </c>
      <c r="S17" s="33">
        <f t="shared" si="11"/>
        <v>19.509057225195551</v>
      </c>
      <c r="T17" s="33">
        <f t="shared" si="11"/>
        <v>21.366701117180963</v>
      </c>
      <c r="U17" s="33">
        <f t="shared" si="11"/>
        <v>24.231828314174571</v>
      </c>
      <c r="V17" s="33">
        <f t="shared" si="11"/>
        <v>30.783518256024244</v>
      </c>
      <c r="W17" s="33">
        <f t="shared" si="11"/>
        <v>27.610719550861319</v>
      </c>
      <c r="X17" s="33">
        <f t="shared" si="11"/>
        <v>22.725544180952525</v>
      </c>
      <c r="Y17" s="33">
        <f t="shared" si="11"/>
        <v>24.150354104738291</v>
      </c>
      <c r="Z17" s="33">
        <f t="shared" si="11"/>
        <v>24.711097039734049</v>
      </c>
      <c r="AA17" s="33">
        <f t="shared" si="11"/>
        <v>23.848653530861288</v>
      </c>
      <c r="AB17" s="9"/>
    </row>
    <row r="18" spans="1:28" s="3" customFormat="1">
      <c r="A18" s="23" t="s">
        <v>34</v>
      </c>
      <c r="B18" s="31">
        <v>1346</v>
      </c>
      <c r="C18" s="31">
        <v>1488</v>
      </c>
      <c r="D18" s="31">
        <v>1269</v>
      </c>
      <c r="E18" s="32">
        <v>1682</v>
      </c>
      <c r="F18" s="32">
        <v>1763</v>
      </c>
      <c r="G18" s="32">
        <v>1976</v>
      </c>
      <c r="H18" s="32">
        <v>1998</v>
      </c>
      <c r="I18" s="32">
        <v>2313</v>
      </c>
      <c r="J18" s="32">
        <v>3569</v>
      </c>
      <c r="K18" s="31">
        <v>5978</v>
      </c>
      <c r="L18" s="31">
        <v>6052</v>
      </c>
      <c r="M18" s="31">
        <v>8437</v>
      </c>
      <c r="N18" s="31">
        <v>9465</v>
      </c>
      <c r="O18" s="33">
        <f t="shared" ref="O18:AA18" si="12">B18/B5*100</f>
        <v>7.775852108607741</v>
      </c>
      <c r="P18" s="33">
        <f t="shared" si="12"/>
        <v>6.0640639008884181</v>
      </c>
      <c r="Q18" s="33">
        <f t="shared" si="12"/>
        <v>5.0138285262741995</v>
      </c>
      <c r="R18" s="33">
        <f t="shared" si="12"/>
        <v>4.1556516368128475</v>
      </c>
      <c r="S18" s="33">
        <f t="shared" si="12"/>
        <v>4.536331823795801</v>
      </c>
      <c r="T18" s="33">
        <f t="shared" si="12"/>
        <v>4.8624440179142674</v>
      </c>
      <c r="U18" s="33">
        <f t="shared" si="12"/>
        <v>4.3664495825866512</v>
      </c>
      <c r="V18" s="33">
        <f t="shared" si="12"/>
        <v>5.6527689525392253</v>
      </c>
      <c r="W18" s="33">
        <f t="shared" si="12"/>
        <v>7.2076256639134026</v>
      </c>
      <c r="X18" s="33">
        <f t="shared" si="12"/>
        <v>9.093259913904566</v>
      </c>
      <c r="Y18" s="33">
        <f t="shared" si="12"/>
        <v>8.2902973931863944</v>
      </c>
      <c r="Z18" s="33">
        <f t="shared" si="12"/>
        <v>9.5400167348877183</v>
      </c>
      <c r="AA18" s="33">
        <f t="shared" si="12"/>
        <v>9.2922569434217888</v>
      </c>
      <c r="AB18" s="9"/>
    </row>
    <row r="19" spans="1:28" s="3" customFormat="1" ht="31.5">
      <c r="A19" s="23" t="s">
        <v>35</v>
      </c>
      <c r="B19" s="31">
        <v>604</v>
      </c>
      <c r="C19" s="31">
        <v>685</v>
      </c>
      <c r="D19" s="31">
        <v>795</v>
      </c>
      <c r="E19" s="32">
        <v>1171</v>
      </c>
      <c r="F19" s="32">
        <v>1332</v>
      </c>
      <c r="G19" s="32">
        <v>1364</v>
      </c>
      <c r="H19" s="32">
        <v>1999</v>
      </c>
      <c r="I19" s="32">
        <v>2690</v>
      </c>
      <c r="J19" s="32">
        <v>2723</v>
      </c>
      <c r="K19" s="31">
        <v>4315</v>
      </c>
      <c r="L19" s="31">
        <v>4613</v>
      </c>
      <c r="M19" s="31">
        <v>4995</v>
      </c>
      <c r="N19" s="31">
        <v>5710</v>
      </c>
      <c r="O19" s="33">
        <f t="shared" ref="O19:AA19" si="13">B19/B5*100</f>
        <v>3.4893125361062967</v>
      </c>
      <c r="P19" s="33">
        <f t="shared" si="13"/>
        <v>2.7915885565245739</v>
      </c>
      <c r="Q19" s="33">
        <f t="shared" si="13"/>
        <v>3.141050967996839</v>
      </c>
      <c r="R19" s="33">
        <f t="shared" si="13"/>
        <v>2.8931439159975292</v>
      </c>
      <c r="S19" s="33">
        <f t="shared" si="13"/>
        <v>3.4273363524083984</v>
      </c>
      <c r="T19" s="33">
        <f t="shared" si="13"/>
        <v>3.3564643929327231</v>
      </c>
      <c r="U19" s="33">
        <f t="shared" si="13"/>
        <v>4.3686349927881469</v>
      </c>
      <c r="V19" s="33">
        <f t="shared" si="13"/>
        <v>6.5741238574710401</v>
      </c>
      <c r="W19" s="33">
        <f t="shared" si="13"/>
        <v>5.4991215138235354</v>
      </c>
      <c r="X19" s="33">
        <f t="shared" si="13"/>
        <v>6.5636360870689527</v>
      </c>
      <c r="Y19" s="33">
        <f t="shared" si="13"/>
        <v>6.3190915192942567</v>
      </c>
      <c r="Z19" s="33">
        <f t="shared" si="13"/>
        <v>5.6480246048078877</v>
      </c>
      <c r="AA19" s="33">
        <f t="shared" si="13"/>
        <v>5.605788393760001</v>
      </c>
      <c r="AB19" s="9"/>
    </row>
    <row r="20" spans="1:28" s="3" customFormat="1" ht="47.25">
      <c r="A20" s="23" t="s">
        <v>36</v>
      </c>
      <c r="B20" s="31">
        <v>222</v>
      </c>
      <c r="C20" s="31">
        <v>240</v>
      </c>
      <c r="D20" s="31">
        <v>389</v>
      </c>
      <c r="E20" s="32">
        <v>642</v>
      </c>
      <c r="F20" s="32">
        <v>344</v>
      </c>
      <c r="G20" s="32">
        <v>469</v>
      </c>
      <c r="H20" s="32">
        <v>471</v>
      </c>
      <c r="I20" s="32">
        <v>733</v>
      </c>
      <c r="J20" s="32">
        <v>1248</v>
      </c>
      <c r="K20" s="31">
        <v>1481</v>
      </c>
      <c r="L20" s="31">
        <v>1595</v>
      </c>
      <c r="M20" s="31">
        <v>2333</v>
      </c>
      <c r="N20" s="31">
        <v>2695</v>
      </c>
      <c r="O20" s="33">
        <f t="shared" ref="O20:AA20" si="14">B20/B5*100</f>
        <v>1.2824956672443675</v>
      </c>
      <c r="P20" s="33">
        <f t="shared" si="14"/>
        <v>0.97807482272393842</v>
      </c>
      <c r="Q20" s="33">
        <f t="shared" si="14"/>
        <v>1.5369419201896484</v>
      </c>
      <c r="R20" s="33">
        <f t="shared" si="14"/>
        <v>1.5861642989499694</v>
      </c>
      <c r="S20" s="33">
        <f t="shared" si="14"/>
        <v>0.88513791683820509</v>
      </c>
      <c r="T20" s="33">
        <f t="shared" si="14"/>
        <v>1.1540922289482751</v>
      </c>
      <c r="U20" s="33">
        <f t="shared" si="14"/>
        <v>1.0293282049040606</v>
      </c>
      <c r="V20" s="33">
        <f t="shared" si="14"/>
        <v>1.7913876533554913</v>
      </c>
      <c r="W20" s="33">
        <f t="shared" si="14"/>
        <v>2.520346547650302</v>
      </c>
      <c r="X20" s="33">
        <f t="shared" si="14"/>
        <v>2.2527798481921479</v>
      </c>
      <c r="Y20" s="33">
        <f t="shared" si="14"/>
        <v>2.1849015766907303</v>
      </c>
      <c r="Z20" s="33">
        <f t="shared" si="14"/>
        <v>2.638006286890251</v>
      </c>
      <c r="AA20" s="33">
        <f t="shared" si="14"/>
        <v>2.6458143119410167</v>
      </c>
      <c r="AB20" s="9"/>
    </row>
    <row r="21" spans="1:28" s="3" customFormat="1">
      <c r="D21" s="59"/>
      <c r="I21" s="59"/>
      <c r="J21" s="59"/>
      <c r="K21" s="10"/>
      <c r="L21" s="10"/>
      <c r="M21" s="10"/>
      <c r="N21" s="10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8" s="3" customFormat="1" ht="18.75">
      <c r="A22" s="3" t="s">
        <v>9</v>
      </c>
      <c r="M22" s="10"/>
      <c r="N22" s="9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7"/>
  <sheetViews>
    <sheetView tabSelected="1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X10" sqref="X10"/>
    </sheetView>
  </sheetViews>
  <sheetFormatPr defaultColWidth="9.140625" defaultRowHeight="15.75"/>
  <cols>
    <col min="1" max="1" width="36.7109375" style="2" customWidth="1"/>
    <col min="2" max="2" width="14.140625" style="2" customWidth="1"/>
    <col min="3" max="3" width="12.7109375" style="2" customWidth="1"/>
    <col min="4" max="4" width="13" style="2" customWidth="1"/>
    <col min="5" max="5" width="14.28515625" style="2" customWidth="1"/>
    <col min="6" max="6" width="15.28515625" style="2" customWidth="1"/>
    <col min="7" max="7" width="12.7109375" style="2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3" bestFit="1" customWidth="1"/>
    <col min="28" max="28" width="13.28515625" style="3" customWidth="1"/>
    <col min="29" max="29" width="14.7109375" style="3" customWidth="1"/>
    <col min="30" max="30" width="15.140625" style="3" customWidth="1"/>
    <col min="31" max="31" width="12.7109375" style="3" bestFit="1" customWidth="1"/>
    <col min="32" max="32" width="10.42578125" style="2" customWidth="1"/>
    <col min="33" max="34" width="9.140625" style="2"/>
    <col min="35" max="35" width="10.28515625" style="2" customWidth="1"/>
    <col min="36" max="36" width="9.140625" style="2"/>
    <col min="37" max="37" width="10.140625" style="2" customWidth="1"/>
    <col min="38" max="16384" width="9.140625" style="2"/>
  </cols>
  <sheetData>
    <row r="1" spans="1:37" ht="33" customHeight="1">
      <c r="A1" s="5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7" ht="27.75" customHeight="1">
      <c r="A2" s="96" t="s">
        <v>41</v>
      </c>
      <c r="B2" s="96"/>
      <c r="C2" s="96"/>
      <c r="D2" s="96"/>
      <c r="E2" s="96"/>
      <c r="F2" s="96"/>
      <c r="G2" s="96"/>
      <c r="H2" s="96"/>
      <c r="I2" s="96"/>
      <c r="J2" s="96"/>
    </row>
    <row r="3" spans="1:37">
      <c r="A3" s="97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4">
        <v>2022</v>
      </c>
      <c r="AG3" s="94"/>
      <c r="AH3" s="94"/>
      <c r="AI3" s="94"/>
      <c r="AJ3" s="94"/>
      <c r="AK3" s="94"/>
    </row>
    <row r="4" spans="1:37" ht="63">
      <c r="A4" s="97"/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15</v>
      </c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15</v>
      </c>
      <c r="U4" s="16" t="s">
        <v>16</v>
      </c>
      <c r="V4" s="16" t="s">
        <v>17</v>
      </c>
      <c r="W4" s="16" t="s">
        <v>18</v>
      </c>
      <c r="X4" s="16" t="s">
        <v>19</v>
      </c>
      <c r="Y4" s="16" t="s">
        <v>20</v>
      </c>
      <c r="Z4" s="16" t="s">
        <v>15</v>
      </c>
      <c r="AA4" s="16" t="s">
        <v>16</v>
      </c>
      <c r="AB4" s="16" t="s">
        <v>17</v>
      </c>
      <c r="AC4" s="16" t="s">
        <v>18</v>
      </c>
      <c r="AD4" s="16" t="s">
        <v>19</v>
      </c>
      <c r="AE4" s="16" t="s">
        <v>20</v>
      </c>
      <c r="AF4" s="86" t="s">
        <v>15</v>
      </c>
      <c r="AG4" s="86" t="s">
        <v>16</v>
      </c>
      <c r="AH4" s="86" t="s">
        <v>17</v>
      </c>
      <c r="AI4" s="86" t="s">
        <v>18</v>
      </c>
      <c r="AJ4" s="86" t="s">
        <v>19</v>
      </c>
      <c r="AK4" s="86" t="s">
        <v>20</v>
      </c>
    </row>
    <row r="5" spans="1:37" s="1" customFormat="1" ht="31.5">
      <c r="A5" s="34" t="s">
        <v>21</v>
      </c>
      <c r="B5" s="35">
        <v>119375</v>
      </c>
      <c r="C5" s="35">
        <v>23414</v>
      </c>
      <c r="D5" s="35">
        <v>26744</v>
      </c>
      <c r="E5" s="35">
        <v>18976</v>
      </c>
      <c r="F5" s="35">
        <v>4489</v>
      </c>
      <c r="G5" s="35">
        <v>42215</v>
      </c>
      <c r="H5" s="35">
        <v>138700</v>
      </c>
      <c r="I5" s="35">
        <v>26918</v>
      </c>
      <c r="J5" s="35">
        <v>29883</v>
      </c>
      <c r="K5" s="35">
        <v>23695</v>
      </c>
      <c r="L5" s="35">
        <v>5044</v>
      </c>
      <c r="M5" s="35">
        <v>50157</v>
      </c>
      <c r="N5" s="35">
        <v>174926</v>
      </c>
      <c r="O5" s="35">
        <v>49926</v>
      </c>
      <c r="P5" s="35">
        <v>34034</v>
      </c>
      <c r="Q5" s="35">
        <v>25850</v>
      </c>
      <c r="R5" s="35">
        <v>5203</v>
      </c>
      <c r="S5" s="35">
        <v>57059</v>
      </c>
      <c r="T5" s="41">
        <v>192951</v>
      </c>
      <c r="U5" s="41">
        <v>51540</v>
      </c>
      <c r="V5" s="41">
        <v>42086</v>
      </c>
      <c r="W5" s="41">
        <v>29267</v>
      </c>
      <c r="X5" s="41">
        <v>6182</v>
      </c>
      <c r="Y5" s="41">
        <v>59441</v>
      </c>
      <c r="Z5" s="53">
        <v>217247</v>
      </c>
      <c r="AA5" s="53">
        <v>55003</v>
      </c>
      <c r="AB5" s="53">
        <v>47951</v>
      </c>
      <c r="AC5" s="53">
        <v>33160</v>
      </c>
      <c r="AD5" s="53">
        <v>7251</v>
      </c>
      <c r="AE5" s="53">
        <v>68083</v>
      </c>
      <c r="AF5" s="53">
        <v>262617</v>
      </c>
      <c r="AG5" s="53">
        <v>92944</v>
      </c>
      <c r="AH5" s="53">
        <v>48891</v>
      </c>
      <c r="AI5" s="53">
        <v>33797</v>
      </c>
      <c r="AJ5" s="53">
        <v>7428</v>
      </c>
      <c r="AK5" s="53">
        <v>72841</v>
      </c>
    </row>
    <row r="6" spans="1:37" ht="31.5">
      <c r="A6" s="24" t="s">
        <v>44</v>
      </c>
      <c r="B6" s="36">
        <v>12143</v>
      </c>
      <c r="C6" s="37">
        <v>0</v>
      </c>
      <c r="D6" s="36">
        <v>2145</v>
      </c>
      <c r="E6" s="36">
        <v>2124</v>
      </c>
      <c r="F6" s="36">
        <v>186</v>
      </c>
      <c r="G6" s="36">
        <v>5723</v>
      </c>
      <c r="H6" s="36">
        <v>14702</v>
      </c>
      <c r="I6" s="37">
        <v>0</v>
      </c>
      <c r="J6" s="36">
        <v>3867</v>
      </c>
      <c r="K6" s="36">
        <v>2149</v>
      </c>
      <c r="L6" s="36">
        <v>186</v>
      </c>
      <c r="M6" s="36">
        <v>5963</v>
      </c>
      <c r="N6" s="36">
        <v>11310</v>
      </c>
      <c r="O6" s="37">
        <v>0</v>
      </c>
      <c r="P6" s="36">
        <v>5318</v>
      </c>
      <c r="Q6" s="36">
        <v>2184</v>
      </c>
      <c r="R6" s="36">
        <v>219</v>
      </c>
      <c r="S6" s="36">
        <v>1295</v>
      </c>
      <c r="T6" s="42">
        <v>15476</v>
      </c>
      <c r="U6" s="42">
        <v>0</v>
      </c>
      <c r="V6" s="42">
        <v>4919</v>
      </c>
      <c r="W6" s="42">
        <v>3350</v>
      </c>
      <c r="X6" s="42">
        <v>500</v>
      </c>
      <c r="Y6" s="42">
        <v>2882</v>
      </c>
      <c r="Z6" s="54">
        <v>15986</v>
      </c>
      <c r="AA6" s="54">
        <v>0</v>
      </c>
      <c r="AB6" s="54">
        <v>3343</v>
      </c>
      <c r="AC6" s="54">
        <v>4938</v>
      </c>
      <c r="AD6" s="54">
        <v>432</v>
      </c>
      <c r="AE6" s="54">
        <v>2746</v>
      </c>
      <c r="AF6" s="54">
        <v>16604</v>
      </c>
      <c r="AG6" s="54">
        <v>1</v>
      </c>
      <c r="AH6" s="54">
        <v>3372</v>
      </c>
      <c r="AI6" s="54">
        <v>5879</v>
      </c>
      <c r="AJ6" s="54">
        <v>479</v>
      </c>
      <c r="AK6" s="54">
        <v>1630</v>
      </c>
    </row>
    <row r="7" spans="1:37">
      <c r="A7" s="24" t="s">
        <v>45</v>
      </c>
      <c r="B7" s="36">
        <v>911</v>
      </c>
      <c r="C7" s="37">
        <v>0</v>
      </c>
      <c r="D7" s="36">
        <v>497</v>
      </c>
      <c r="E7" s="36">
        <v>124</v>
      </c>
      <c r="F7" s="36">
        <v>152</v>
      </c>
      <c r="G7" s="36">
        <v>29</v>
      </c>
      <c r="H7" s="36">
        <v>899</v>
      </c>
      <c r="I7" s="37">
        <v>0</v>
      </c>
      <c r="J7" s="36">
        <v>452</v>
      </c>
      <c r="K7" s="36">
        <v>161</v>
      </c>
      <c r="L7" s="36">
        <v>156</v>
      </c>
      <c r="M7" s="36">
        <v>29</v>
      </c>
      <c r="N7" s="36">
        <v>708</v>
      </c>
      <c r="O7" s="37">
        <v>0</v>
      </c>
      <c r="P7" s="36">
        <v>358</v>
      </c>
      <c r="Q7" s="36">
        <v>167</v>
      </c>
      <c r="R7" s="36">
        <v>154</v>
      </c>
      <c r="S7" s="36">
        <v>29</v>
      </c>
      <c r="T7" s="42">
        <v>957</v>
      </c>
      <c r="U7" s="42">
        <v>0</v>
      </c>
      <c r="V7" s="42">
        <v>604</v>
      </c>
      <c r="W7" s="42">
        <v>128</v>
      </c>
      <c r="X7" s="42">
        <v>123</v>
      </c>
      <c r="Y7" s="42">
        <v>23</v>
      </c>
      <c r="Z7" s="54">
        <v>950</v>
      </c>
      <c r="AA7" s="54">
        <v>0</v>
      </c>
      <c r="AB7" s="54">
        <v>598</v>
      </c>
      <c r="AC7" s="54">
        <v>130</v>
      </c>
      <c r="AD7" s="54">
        <v>121</v>
      </c>
      <c r="AE7" s="54">
        <v>23</v>
      </c>
      <c r="AF7" s="54">
        <v>850</v>
      </c>
      <c r="AG7" s="54" t="s">
        <v>97</v>
      </c>
      <c r="AH7" s="54">
        <v>599</v>
      </c>
      <c r="AI7" s="54">
        <v>108</v>
      </c>
      <c r="AJ7" s="54">
        <v>120</v>
      </c>
      <c r="AK7" s="54">
        <v>23</v>
      </c>
    </row>
    <row r="8" spans="1:37">
      <c r="A8" s="24" t="s">
        <v>46</v>
      </c>
      <c r="B8" s="36">
        <v>2359</v>
      </c>
      <c r="C8" s="37">
        <v>0</v>
      </c>
      <c r="D8" s="36">
        <v>20</v>
      </c>
      <c r="E8" s="36">
        <v>1303</v>
      </c>
      <c r="F8" s="36">
        <v>29</v>
      </c>
      <c r="G8" s="36">
        <v>1003</v>
      </c>
      <c r="H8" s="36">
        <v>2866</v>
      </c>
      <c r="I8" s="37">
        <v>0</v>
      </c>
      <c r="J8" s="36">
        <v>9</v>
      </c>
      <c r="K8" s="36">
        <v>1857</v>
      </c>
      <c r="L8" s="36">
        <v>109</v>
      </c>
      <c r="M8" s="36">
        <v>887</v>
      </c>
      <c r="N8" s="36">
        <v>4627</v>
      </c>
      <c r="O8" s="37">
        <v>0</v>
      </c>
      <c r="P8" s="36">
        <v>1103</v>
      </c>
      <c r="Q8" s="36">
        <v>2237</v>
      </c>
      <c r="R8" s="36">
        <v>14</v>
      </c>
      <c r="S8" s="36">
        <v>1271</v>
      </c>
      <c r="T8" s="42">
        <v>3503</v>
      </c>
      <c r="U8" s="42">
        <v>0</v>
      </c>
      <c r="V8" s="42">
        <v>52</v>
      </c>
      <c r="W8" s="42">
        <v>2256</v>
      </c>
      <c r="X8" s="42">
        <v>12</v>
      </c>
      <c r="Y8" s="42">
        <v>1181</v>
      </c>
      <c r="Z8" s="54">
        <v>4254</v>
      </c>
      <c r="AA8" s="54">
        <v>0</v>
      </c>
      <c r="AB8" s="54">
        <v>108</v>
      </c>
      <c r="AC8" s="54">
        <v>2390</v>
      </c>
      <c r="AD8" s="54">
        <v>22</v>
      </c>
      <c r="AE8" s="54">
        <v>1200</v>
      </c>
      <c r="AF8" s="54">
        <v>5170</v>
      </c>
      <c r="AG8" s="54" t="s">
        <v>97</v>
      </c>
      <c r="AH8" s="54">
        <v>119</v>
      </c>
      <c r="AI8" s="54">
        <v>2908</v>
      </c>
      <c r="AJ8" s="54">
        <v>60</v>
      </c>
      <c r="AK8" s="54">
        <v>1527</v>
      </c>
    </row>
    <row r="9" spans="1:37" ht="47.25">
      <c r="A9" s="24" t="s">
        <v>47</v>
      </c>
      <c r="B9" s="36">
        <v>4115</v>
      </c>
      <c r="C9" s="37">
        <v>0</v>
      </c>
      <c r="D9" s="36">
        <v>2782</v>
      </c>
      <c r="E9" s="36">
        <v>1220</v>
      </c>
      <c r="F9" s="36">
        <v>64</v>
      </c>
      <c r="G9" s="36">
        <v>43</v>
      </c>
      <c r="H9" s="36">
        <v>3345</v>
      </c>
      <c r="I9" s="37">
        <v>0</v>
      </c>
      <c r="J9" s="36">
        <v>1897</v>
      </c>
      <c r="K9" s="36">
        <v>1334</v>
      </c>
      <c r="L9" s="36">
        <v>61</v>
      </c>
      <c r="M9" s="36">
        <v>50</v>
      </c>
      <c r="N9" s="36">
        <v>3893</v>
      </c>
      <c r="O9" s="37">
        <v>0</v>
      </c>
      <c r="P9" s="36">
        <v>1932</v>
      </c>
      <c r="Q9" s="36">
        <v>1367</v>
      </c>
      <c r="R9" s="36">
        <v>59</v>
      </c>
      <c r="S9" s="36">
        <v>532</v>
      </c>
      <c r="T9" s="42">
        <v>6231</v>
      </c>
      <c r="U9" s="42">
        <v>0</v>
      </c>
      <c r="V9" s="42">
        <v>2461</v>
      </c>
      <c r="W9" s="42">
        <v>2559</v>
      </c>
      <c r="X9" s="42">
        <v>227</v>
      </c>
      <c r="Y9" s="42">
        <v>978</v>
      </c>
      <c r="Z9" s="54">
        <v>10418</v>
      </c>
      <c r="AA9" s="54">
        <v>0</v>
      </c>
      <c r="AB9" s="54">
        <v>6229</v>
      </c>
      <c r="AC9" s="54">
        <v>2892</v>
      </c>
      <c r="AD9" s="54">
        <v>266</v>
      </c>
      <c r="AE9" s="54">
        <v>1024</v>
      </c>
      <c r="AF9" s="54">
        <v>3309</v>
      </c>
      <c r="AG9" s="54" t="s">
        <v>97</v>
      </c>
      <c r="AH9" s="54">
        <v>277</v>
      </c>
      <c r="AI9" s="54">
        <v>2578</v>
      </c>
      <c r="AJ9" s="54">
        <v>319</v>
      </c>
      <c r="AK9" s="54">
        <v>135</v>
      </c>
    </row>
    <row r="10" spans="1:37" ht="63">
      <c r="A10" s="24" t="s">
        <v>48</v>
      </c>
      <c r="B10" s="36">
        <v>210</v>
      </c>
      <c r="C10" s="37">
        <v>0</v>
      </c>
      <c r="D10" s="36">
        <v>65</v>
      </c>
      <c r="E10" s="36">
        <v>58</v>
      </c>
      <c r="F10" s="36">
        <v>73</v>
      </c>
      <c r="G10" s="36">
        <v>14</v>
      </c>
      <c r="H10" s="36">
        <v>1794</v>
      </c>
      <c r="I10" s="37">
        <v>0</v>
      </c>
      <c r="J10" s="36">
        <v>1437</v>
      </c>
      <c r="K10" s="36">
        <v>273</v>
      </c>
      <c r="L10" s="36">
        <v>79</v>
      </c>
      <c r="M10" s="36">
        <v>5</v>
      </c>
      <c r="N10" s="36">
        <v>2168</v>
      </c>
      <c r="O10" s="37">
        <v>0</v>
      </c>
      <c r="P10" s="36">
        <v>1504</v>
      </c>
      <c r="Q10" s="36">
        <v>589</v>
      </c>
      <c r="R10" s="36">
        <v>71</v>
      </c>
      <c r="S10" s="36">
        <v>4</v>
      </c>
      <c r="T10" s="42">
        <v>2426</v>
      </c>
      <c r="U10" s="42">
        <v>0</v>
      </c>
      <c r="V10" s="42">
        <v>1520</v>
      </c>
      <c r="W10" s="42">
        <v>603</v>
      </c>
      <c r="X10" s="42">
        <v>299</v>
      </c>
      <c r="Y10" s="42">
        <v>4</v>
      </c>
      <c r="Z10" s="54">
        <v>2458</v>
      </c>
      <c r="AA10" s="54">
        <v>0</v>
      </c>
      <c r="AB10" s="54">
        <v>1551</v>
      </c>
      <c r="AC10" s="54">
        <v>664</v>
      </c>
      <c r="AD10" s="54">
        <v>239</v>
      </c>
      <c r="AE10" s="54">
        <v>4</v>
      </c>
      <c r="AF10" s="54">
        <v>2323</v>
      </c>
      <c r="AG10" s="54" t="s">
        <v>97</v>
      </c>
      <c r="AH10" s="54">
        <v>1521</v>
      </c>
      <c r="AI10" s="54">
        <v>628</v>
      </c>
      <c r="AJ10" s="54">
        <v>170</v>
      </c>
      <c r="AK10" s="54">
        <v>4</v>
      </c>
    </row>
    <row r="11" spans="1:37">
      <c r="A11" s="24" t="s">
        <v>49</v>
      </c>
      <c r="B11" s="36">
        <v>6146</v>
      </c>
      <c r="C11" s="37">
        <v>0</v>
      </c>
      <c r="D11" s="36">
        <v>5275</v>
      </c>
      <c r="E11" s="36">
        <v>294</v>
      </c>
      <c r="F11" s="36">
        <v>55</v>
      </c>
      <c r="G11" s="36">
        <v>518</v>
      </c>
      <c r="H11" s="36">
        <v>6887</v>
      </c>
      <c r="I11" s="37">
        <v>0</v>
      </c>
      <c r="J11" s="36">
        <v>5975</v>
      </c>
      <c r="K11" s="36">
        <v>336</v>
      </c>
      <c r="L11" s="36">
        <v>55</v>
      </c>
      <c r="M11" s="36">
        <v>518</v>
      </c>
      <c r="N11" s="36">
        <v>8582</v>
      </c>
      <c r="O11" s="37">
        <v>0</v>
      </c>
      <c r="P11" s="36">
        <v>7264</v>
      </c>
      <c r="Q11" s="36">
        <v>630</v>
      </c>
      <c r="R11" s="36">
        <v>263</v>
      </c>
      <c r="S11" s="36">
        <v>382</v>
      </c>
      <c r="T11" s="42">
        <v>10555</v>
      </c>
      <c r="U11" s="42">
        <v>0</v>
      </c>
      <c r="V11" s="42">
        <v>9082</v>
      </c>
      <c r="W11" s="42">
        <v>641</v>
      </c>
      <c r="X11" s="42">
        <v>367</v>
      </c>
      <c r="Y11" s="42">
        <v>409</v>
      </c>
      <c r="Z11" s="54">
        <v>12752</v>
      </c>
      <c r="AA11" s="54">
        <v>0</v>
      </c>
      <c r="AB11" s="54">
        <v>9386</v>
      </c>
      <c r="AC11" s="54">
        <v>1170</v>
      </c>
      <c r="AD11" s="54">
        <v>517</v>
      </c>
      <c r="AE11" s="54">
        <v>1507</v>
      </c>
      <c r="AF11" s="54">
        <v>13352</v>
      </c>
      <c r="AG11" s="54" t="s">
        <v>97</v>
      </c>
      <c r="AH11" s="54">
        <v>9632</v>
      </c>
      <c r="AI11" s="54">
        <v>1293</v>
      </c>
      <c r="AJ11" s="54">
        <v>602</v>
      </c>
      <c r="AK11" s="54">
        <v>1611</v>
      </c>
    </row>
    <row r="12" spans="1:37" ht="47.25">
      <c r="A12" s="24" t="s">
        <v>50</v>
      </c>
      <c r="B12" s="36">
        <v>5933</v>
      </c>
      <c r="C12" s="37">
        <v>0</v>
      </c>
      <c r="D12" s="36">
        <v>787</v>
      </c>
      <c r="E12" s="36">
        <v>327</v>
      </c>
      <c r="F12" s="36">
        <v>88</v>
      </c>
      <c r="G12" s="36">
        <v>4693</v>
      </c>
      <c r="H12" s="36">
        <v>7924</v>
      </c>
      <c r="I12" s="37">
        <v>0</v>
      </c>
      <c r="J12" s="36">
        <v>1005</v>
      </c>
      <c r="K12" s="36">
        <v>413</v>
      </c>
      <c r="L12" s="36">
        <v>98</v>
      </c>
      <c r="M12" s="36">
        <v>6397</v>
      </c>
      <c r="N12" s="36">
        <v>7540</v>
      </c>
      <c r="O12" s="37">
        <v>0</v>
      </c>
      <c r="P12" s="36">
        <v>839</v>
      </c>
      <c r="Q12" s="36">
        <v>363</v>
      </c>
      <c r="R12" s="36">
        <v>77</v>
      </c>
      <c r="S12" s="36">
        <v>6253</v>
      </c>
      <c r="T12" s="42">
        <v>7692</v>
      </c>
      <c r="U12" s="42">
        <v>0</v>
      </c>
      <c r="V12" s="42">
        <v>1153</v>
      </c>
      <c r="W12" s="42">
        <v>561</v>
      </c>
      <c r="X12" s="42">
        <v>83</v>
      </c>
      <c r="Y12" s="42">
        <v>5881</v>
      </c>
      <c r="Z12" s="54">
        <v>11673</v>
      </c>
      <c r="AA12" s="54">
        <v>0</v>
      </c>
      <c r="AB12" s="54">
        <v>1907</v>
      </c>
      <c r="AC12" s="54">
        <v>473</v>
      </c>
      <c r="AD12" s="54">
        <v>92</v>
      </c>
      <c r="AE12" s="54">
        <v>9125</v>
      </c>
      <c r="AF12" s="54">
        <v>21240</v>
      </c>
      <c r="AG12" s="54" t="s">
        <v>97</v>
      </c>
      <c r="AH12" s="54">
        <v>10342</v>
      </c>
      <c r="AI12" s="54">
        <v>401</v>
      </c>
      <c r="AJ12" s="54">
        <v>72</v>
      </c>
      <c r="AK12" s="54">
        <v>10358</v>
      </c>
    </row>
    <row r="13" spans="1:37">
      <c r="A13" s="24" t="s">
        <v>51</v>
      </c>
      <c r="B13" s="36">
        <v>9928</v>
      </c>
      <c r="C13" s="37">
        <v>0</v>
      </c>
      <c r="D13" s="36">
        <v>7962</v>
      </c>
      <c r="E13" s="36">
        <v>529</v>
      </c>
      <c r="F13" s="36">
        <v>987</v>
      </c>
      <c r="G13" s="36">
        <v>436</v>
      </c>
      <c r="H13" s="36">
        <v>8354</v>
      </c>
      <c r="I13" s="37">
        <v>0</v>
      </c>
      <c r="J13" s="36">
        <v>6396</v>
      </c>
      <c r="K13" s="36">
        <v>482</v>
      </c>
      <c r="L13" s="36">
        <v>987</v>
      </c>
      <c r="M13" s="36">
        <v>478</v>
      </c>
      <c r="N13" s="36">
        <v>9197</v>
      </c>
      <c r="O13" s="37">
        <v>0</v>
      </c>
      <c r="P13" s="36">
        <v>6864</v>
      </c>
      <c r="Q13" s="36">
        <v>688</v>
      </c>
      <c r="R13" s="36">
        <v>938</v>
      </c>
      <c r="S13" s="36">
        <v>691</v>
      </c>
      <c r="T13" s="42">
        <v>15035</v>
      </c>
      <c r="U13" s="42">
        <v>0</v>
      </c>
      <c r="V13" s="42">
        <v>12917</v>
      </c>
      <c r="W13" s="42">
        <v>842</v>
      </c>
      <c r="X13" s="42">
        <v>871</v>
      </c>
      <c r="Y13" s="42">
        <v>395</v>
      </c>
      <c r="Z13" s="54">
        <v>16717</v>
      </c>
      <c r="AA13" s="54">
        <v>0</v>
      </c>
      <c r="AB13" s="54">
        <v>13391</v>
      </c>
      <c r="AC13" s="54">
        <v>956</v>
      </c>
      <c r="AD13" s="54">
        <v>1496</v>
      </c>
      <c r="AE13" s="54">
        <v>856</v>
      </c>
      <c r="AF13" s="54">
        <v>10430</v>
      </c>
      <c r="AG13" s="54">
        <v>2</v>
      </c>
      <c r="AH13" s="54">
        <v>8128</v>
      </c>
      <c r="AI13" s="54">
        <v>467</v>
      </c>
      <c r="AJ13" s="54">
        <v>1422</v>
      </c>
      <c r="AK13" s="54">
        <v>394</v>
      </c>
    </row>
    <row r="14" spans="1:37" ht="47.25">
      <c r="A14" s="24" t="s">
        <v>52</v>
      </c>
      <c r="B14" s="36">
        <v>932</v>
      </c>
      <c r="C14" s="36">
        <v>1</v>
      </c>
      <c r="D14" s="36">
        <v>6</v>
      </c>
      <c r="E14" s="36">
        <v>10</v>
      </c>
      <c r="F14" s="36">
        <v>2</v>
      </c>
      <c r="G14" s="36">
        <v>911</v>
      </c>
      <c r="H14" s="36">
        <v>1043</v>
      </c>
      <c r="I14" s="36">
        <v>1</v>
      </c>
      <c r="J14" s="36">
        <v>6</v>
      </c>
      <c r="K14" s="36">
        <v>14</v>
      </c>
      <c r="L14" s="36">
        <v>2</v>
      </c>
      <c r="M14" s="36">
        <v>1020</v>
      </c>
      <c r="N14" s="36">
        <v>1259</v>
      </c>
      <c r="O14" s="36">
        <v>1</v>
      </c>
      <c r="P14" s="36">
        <v>6</v>
      </c>
      <c r="Q14" s="36">
        <v>16</v>
      </c>
      <c r="R14" s="36">
        <v>2</v>
      </c>
      <c r="S14" s="36">
        <v>1234</v>
      </c>
      <c r="T14" s="42">
        <v>942</v>
      </c>
      <c r="U14" s="42">
        <v>1</v>
      </c>
      <c r="V14" s="42">
        <v>6</v>
      </c>
      <c r="W14" s="42">
        <v>8</v>
      </c>
      <c r="X14" s="42">
        <v>2</v>
      </c>
      <c r="Y14" s="42">
        <v>925</v>
      </c>
      <c r="Z14" s="54">
        <v>829</v>
      </c>
      <c r="AA14" s="54">
        <v>120</v>
      </c>
      <c r="AB14" s="54">
        <v>6</v>
      </c>
      <c r="AC14" s="54">
        <v>13</v>
      </c>
      <c r="AD14" s="54">
        <v>2</v>
      </c>
      <c r="AE14" s="54">
        <v>688</v>
      </c>
      <c r="AF14" s="54">
        <v>882</v>
      </c>
      <c r="AG14" s="54">
        <v>131</v>
      </c>
      <c r="AH14" s="54">
        <v>8</v>
      </c>
      <c r="AI14" s="54">
        <v>25</v>
      </c>
      <c r="AJ14" s="54">
        <v>1</v>
      </c>
      <c r="AK14" s="54">
        <v>717</v>
      </c>
    </row>
    <row r="15" spans="1:37" ht="31.5">
      <c r="A15" s="24" t="s">
        <v>53</v>
      </c>
      <c r="B15" s="36">
        <v>5408</v>
      </c>
      <c r="C15" s="37">
        <v>0</v>
      </c>
      <c r="D15" s="36">
        <v>679</v>
      </c>
      <c r="E15" s="36">
        <v>4015</v>
      </c>
      <c r="F15" s="36">
        <v>160</v>
      </c>
      <c r="G15" s="36">
        <v>433</v>
      </c>
      <c r="H15" s="36">
        <v>5748</v>
      </c>
      <c r="I15" s="37">
        <v>0</v>
      </c>
      <c r="J15" s="36">
        <v>1002</v>
      </c>
      <c r="K15" s="36">
        <v>4101</v>
      </c>
      <c r="L15" s="36">
        <v>161</v>
      </c>
      <c r="M15" s="36">
        <v>435</v>
      </c>
      <c r="N15" s="36">
        <v>6194</v>
      </c>
      <c r="O15" s="37">
        <v>0</v>
      </c>
      <c r="P15" s="36">
        <v>1116</v>
      </c>
      <c r="Q15" s="36">
        <v>4364</v>
      </c>
      <c r="R15" s="36">
        <v>174</v>
      </c>
      <c r="S15" s="36">
        <v>512</v>
      </c>
      <c r="T15" s="42">
        <v>6234</v>
      </c>
      <c r="U15" s="42">
        <v>0</v>
      </c>
      <c r="V15" s="42">
        <v>1128</v>
      </c>
      <c r="W15" s="42">
        <v>4408</v>
      </c>
      <c r="X15" s="42">
        <v>160</v>
      </c>
      <c r="Y15" s="42">
        <v>514</v>
      </c>
      <c r="Z15" s="54">
        <v>6270</v>
      </c>
      <c r="AA15" s="54">
        <v>0</v>
      </c>
      <c r="AB15" s="54">
        <v>1179</v>
      </c>
      <c r="AC15" s="54">
        <v>4545</v>
      </c>
      <c r="AD15" s="54">
        <v>78</v>
      </c>
      <c r="AE15" s="54">
        <v>442</v>
      </c>
      <c r="AF15" s="54">
        <v>5672</v>
      </c>
      <c r="AG15" s="54" t="s">
        <v>97</v>
      </c>
      <c r="AH15" s="54">
        <v>1042</v>
      </c>
      <c r="AI15" s="54">
        <v>4089</v>
      </c>
      <c r="AJ15" s="54">
        <v>80</v>
      </c>
      <c r="AK15" s="54">
        <v>431</v>
      </c>
    </row>
    <row r="16" spans="1:37" ht="31.5">
      <c r="A16" s="24" t="s">
        <v>54</v>
      </c>
      <c r="B16" s="36">
        <v>1378</v>
      </c>
      <c r="C16" s="37">
        <v>0</v>
      </c>
      <c r="D16" s="36">
        <v>11</v>
      </c>
      <c r="E16" s="36">
        <v>706</v>
      </c>
      <c r="F16" s="36">
        <v>129</v>
      </c>
      <c r="G16" s="36">
        <v>448</v>
      </c>
      <c r="H16" s="36">
        <v>2893</v>
      </c>
      <c r="I16" s="37">
        <v>0</v>
      </c>
      <c r="J16" s="36">
        <v>1895</v>
      </c>
      <c r="K16" s="36">
        <v>485</v>
      </c>
      <c r="L16" s="36">
        <v>346</v>
      </c>
      <c r="M16" s="36">
        <v>152</v>
      </c>
      <c r="N16" s="36">
        <v>3049</v>
      </c>
      <c r="O16" s="37">
        <v>0</v>
      </c>
      <c r="P16" s="36">
        <v>1289</v>
      </c>
      <c r="Q16" s="36">
        <v>826</v>
      </c>
      <c r="R16" s="36">
        <v>54</v>
      </c>
      <c r="S16" s="36">
        <v>740</v>
      </c>
      <c r="T16" s="42">
        <v>3142</v>
      </c>
      <c r="U16" s="42">
        <v>0</v>
      </c>
      <c r="V16" s="42">
        <v>1352</v>
      </c>
      <c r="W16" s="42">
        <v>892</v>
      </c>
      <c r="X16" s="42">
        <v>60</v>
      </c>
      <c r="Y16" s="42">
        <v>700</v>
      </c>
      <c r="Z16" s="54">
        <v>3131</v>
      </c>
      <c r="AA16" s="54">
        <v>0</v>
      </c>
      <c r="AB16" s="54">
        <v>1292</v>
      </c>
      <c r="AC16" s="54">
        <v>894</v>
      </c>
      <c r="AD16" s="54">
        <v>56</v>
      </c>
      <c r="AE16" s="54">
        <v>757</v>
      </c>
      <c r="AF16" s="54">
        <v>3698</v>
      </c>
      <c r="AG16" s="54" t="s">
        <v>97</v>
      </c>
      <c r="AH16" s="54">
        <v>1326</v>
      </c>
      <c r="AI16" s="54">
        <v>1199</v>
      </c>
      <c r="AJ16" s="54">
        <v>65</v>
      </c>
      <c r="AK16" s="54">
        <v>870</v>
      </c>
    </row>
    <row r="17" spans="1:37" ht="31.5">
      <c r="A17" s="24" t="s">
        <v>55</v>
      </c>
      <c r="B17" s="36">
        <v>24304</v>
      </c>
      <c r="C17" s="36">
        <v>23412</v>
      </c>
      <c r="D17" s="36">
        <v>2</v>
      </c>
      <c r="E17" s="36">
        <v>39</v>
      </c>
      <c r="F17" s="36">
        <v>67</v>
      </c>
      <c r="G17" s="36">
        <v>782</v>
      </c>
      <c r="H17" s="36">
        <v>27939</v>
      </c>
      <c r="I17" s="36">
        <v>26916</v>
      </c>
      <c r="J17" s="36">
        <v>24</v>
      </c>
      <c r="K17" s="36">
        <v>56</v>
      </c>
      <c r="L17" s="36">
        <v>65</v>
      </c>
      <c r="M17" s="36">
        <v>875</v>
      </c>
      <c r="N17" s="36">
        <v>56389</v>
      </c>
      <c r="O17" s="36">
        <v>49924</v>
      </c>
      <c r="P17" s="36">
        <v>24</v>
      </c>
      <c r="Q17" s="36">
        <v>53</v>
      </c>
      <c r="R17" s="36">
        <v>64</v>
      </c>
      <c r="S17" s="36">
        <v>6321</v>
      </c>
      <c r="T17" s="42">
        <v>57422</v>
      </c>
      <c r="U17" s="42">
        <v>51538</v>
      </c>
      <c r="V17" s="42">
        <v>45</v>
      </c>
      <c r="W17" s="42">
        <v>79</v>
      </c>
      <c r="X17" s="42">
        <v>93</v>
      </c>
      <c r="Y17" s="42">
        <v>5664</v>
      </c>
      <c r="Z17" s="54">
        <v>61344</v>
      </c>
      <c r="AA17" s="54">
        <v>54882</v>
      </c>
      <c r="AB17" s="54">
        <v>17</v>
      </c>
      <c r="AC17" s="54">
        <v>178</v>
      </c>
      <c r="AD17" s="54">
        <v>12</v>
      </c>
      <c r="AE17" s="54">
        <v>6252</v>
      </c>
      <c r="AF17" s="54">
        <v>105029</v>
      </c>
      <c r="AG17" s="54">
        <v>90669</v>
      </c>
      <c r="AH17" s="54">
        <v>3190</v>
      </c>
      <c r="AI17" s="54">
        <v>1321</v>
      </c>
      <c r="AJ17" s="54">
        <v>12</v>
      </c>
      <c r="AK17" s="54">
        <v>9832</v>
      </c>
    </row>
    <row r="18" spans="1:37" ht="31.5">
      <c r="A18" s="24" t="s">
        <v>56</v>
      </c>
      <c r="B18" s="36">
        <v>320</v>
      </c>
      <c r="C18" s="37">
        <v>0</v>
      </c>
      <c r="D18" s="36">
        <v>2</v>
      </c>
      <c r="E18" s="36">
        <v>147</v>
      </c>
      <c r="F18" s="36">
        <v>10</v>
      </c>
      <c r="G18" s="36">
        <v>160</v>
      </c>
      <c r="H18" s="36">
        <v>356</v>
      </c>
      <c r="I18" s="37">
        <v>0</v>
      </c>
      <c r="J18" s="36">
        <v>7</v>
      </c>
      <c r="K18" s="36">
        <v>181</v>
      </c>
      <c r="L18" s="36">
        <v>13</v>
      </c>
      <c r="M18" s="36">
        <v>155</v>
      </c>
      <c r="N18" s="36">
        <v>325</v>
      </c>
      <c r="O18" s="37">
        <v>0</v>
      </c>
      <c r="P18" s="36">
        <v>7</v>
      </c>
      <c r="Q18" s="36">
        <v>160</v>
      </c>
      <c r="R18" s="36">
        <v>11</v>
      </c>
      <c r="S18" s="36">
        <v>147</v>
      </c>
      <c r="T18" s="42">
        <v>348</v>
      </c>
      <c r="U18" s="42">
        <v>0</v>
      </c>
      <c r="V18" s="42">
        <v>10</v>
      </c>
      <c r="W18" s="42">
        <v>178</v>
      </c>
      <c r="X18" s="42">
        <v>12</v>
      </c>
      <c r="Y18" s="42">
        <v>148</v>
      </c>
      <c r="Z18" s="54">
        <v>368</v>
      </c>
      <c r="AA18" s="54">
        <v>0</v>
      </c>
      <c r="AB18" s="54">
        <v>8</v>
      </c>
      <c r="AC18" s="54">
        <v>132</v>
      </c>
      <c r="AD18" s="54">
        <v>24</v>
      </c>
      <c r="AE18" s="54">
        <v>204</v>
      </c>
      <c r="AF18" s="54">
        <v>367</v>
      </c>
      <c r="AG18" s="54" t="s">
        <v>97</v>
      </c>
      <c r="AH18" s="54">
        <v>8</v>
      </c>
      <c r="AI18" s="54">
        <v>126</v>
      </c>
      <c r="AJ18" s="54">
        <v>21</v>
      </c>
      <c r="AK18" s="54">
        <v>212</v>
      </c>
    </row>
    <row r="19" spans="1:37" ht="47.25">
      <c r="A19" s="24" t="s">
        <v>57</v>
      </c>
      <c r="B19" s="36">
        <v>290</v>
      </c>
      <c r="C19" s="37">
        <v>0</v>
      </c>
      <c r="D19" s="36">
        <v>93</v>
      </c>
      <c r="E19" s="36">
        <v>159</v>
      </c>
      <c r="F19" s="36">
        <v>23</v>
      </c>
      <c r="G19" s="36">
        <v>10</v>
      </c>
      <c r="H19" s="36">
        <v>313</v>
      </c>
      <c r="I19" s="37">
        <v>0</v>
      </c>
      <c r="J19" s="36">
        <v>91</v>
      </c>
      <c r="K19" s="36">
        <v>185</v>
      </c>
      <c r="L19" s="36">
        <v>18</v>
      </c>
      <c r="M19" s="36">
        <v>19</v>
      </c>
      <c r="N19" s="36">
        <v>295</v>
      </c>
      <c r="O19" s="37">
        <v>0</v>
      </c>
      <c r="P19" s="36">
        <v>94</v>
      </c>
      <c r="Q19" s="36">
        <v>114</v>
      </c>
      <c r="R19" s="36">
        <v>68</v>
      </c>
      <c r="S19" s="36">
        <v>19</v>
      </c>
      <c r="T19" s="42">
        <v>296</v>
      </c>
      <c r="U19" s="42">
        <v>0</v>
      </c>
      <c r="V19" s="42">
        <v>91</v>
      </c>
      <c r="W19" s="42">
        <v>130</v>
      </c>
      <c r="X19" s="42">
        <v>58</v>
      </c>
      <c r="Y19" s="42">
        <v>17</v>
      </c>
      <c r="Z19" s="54">
        <v>557</v>
      </c>
      <c r="AA19" s="54">
        <v>0</v>
      </c>
      <c r="AB19" s="54">
        <v>128</v>
      </c>
      <c r="AC19" s="54">
        <v>276</v>
      </c>
      <c r="AD19" s="54">
        <v>133</v>
      </c>
      <c r="AE19" s="54">
        <v>20</v>
      </c>
      <c r="AF19" s="54">
        <v>434</v>
      </c>
      <c r="AG19" s="54" t="s">
        <v>97</v>
      </c>
      <c r="AH19" s="54">
        <v>21</v>
      </c>
      <c r="AI19" s="54">
        <v>266</v>
      </c>
      <c r="AJ19" s="54">
        <v>123</v>
      </c>
      <c r="AK19" s="54">
        <v>23</v>
      </c>
    </row>
    <row r="20" spans="1:37" ht="48" customHeight="1">
      <c r="A20" s="24" t="s">
        <v>58</v>
      </c>
      <c r="B20" s="36">
        <v>21361</v>
      </c>
      <c r="C20" s="37">
        <v>0</v>
      </c>
      <c r="D20" s="36">
        <v>5550</v>
      </c>
      <c r="E20" s="36">
        <v>2212</v>
      </c>
      <c r="F20" s="36">
        <v>1923</v>
      </c>
      <c r="G20" s="36">
        <v>11208</v>
      </c>
      <c r="H20" s="36">
        <v>24286</v>
      </c>
      <c r="I20" s="37">
        <v>0</v>
      </c>
      <c r="J20" s="36">
        <v>4721</v>
      </c>
      <c r="K20" s="36">
        <v>4493</v>
      </c>
      <c r="L20" s="36">
        <v>2106</v>
      </c>
      <c r="M20" s="36">
        <v>12853</v>
      </c>
      <c r="N20" s="36">
        <v>25647</v>
      </c>
      <c r="O20" s="37">
        <v>0</v>
      </c>
      <c r="P20" s="36">
        <v>4998</v>
      </c>
      <c r="Q20" s="36">
        <v>4608</v>
      </c>
      <c r="R20" s="36">
        <v>2209</v>
      </c>
      <c r="S20" s="36">
        <v>13701</v>
      </c>
      <c r="T20" s="42">
        <v>25219</v>
      </c>
      <c r="U20" s="42">
        <v>0</v>
      </c>
      <c r="V20" s="42">
        <v>5115</v>
      </c>
      <c r="W20" s="42">
        <v>4330</v>
      </c>
      <c r="X20" s="42">
        <v>2417</v>
      </c>
      <c r="Y20" s="42">
        <v>13272</v>
      </c>
      <c r="Z20" s="54">
        <v>26366</v>
      </c>
      <c r="AA20" s="54">
        <v>0</v>
      </c>
      <c r="AB20" s="54">
        <v>5567</v>
      </c>
      <c r="AC20" s="54">
        <v>4520</v>
      </c>
      <c r="AD20" s="54">
        <v>2576</v>
      </c>
      <c r="AE20" s="54">
        <v>13650</v>
      </c>
      <c r="AF20" s="54">
        <v>28228</v>
      </c>
      <c r="AG20" s="54">
        <v>1433</v>
      </c>
      <c r="AH20" s="54">
        <v>5802</v>
      </c>
      <c r="AI20" s="54">
        <v>4333</v>
      </c>
      <c r="AJ20" s="54">
        <v>2577</v>
      </c>
      <c r="AK20" s="54">
        <v>13942</v>
      </c>
    </row>
    <row r="21" spans="1:37">
      <c r="A21" s="24" t="s">
        <v>59</v>
      </c>
      <c r="B21" s="36">
        <v>11135</v>
      </c>
      <c r="C21" s="37"/>
      <c r="D21" s="36">
        <v>425</v>
      </c>
      <c r="E21" s="36">
        <v>819</v>
      </c>
      <c r="F21" s="36">
        <v>134</v>
      </c>
      <c r="G21" s="36">
        <v>9440</v>
      </c>
      <c r="H21" s="36">
        <v>14372</v>
      </c>
      <c r="I21" s="37">
        <v>0</v>
      </c>
      <c r="J21" s="36">
        <v>864</v>
      </c>
      <c r="K21" s="36">
        <v>1248</v>
      </c>
      <c r="L21" s="36">
        <v>183</v>
      </c>
      <c r="M21" s="36">
        <v>11963</v>
      </c>
      <c r="N21" s="36">
        <v>18128</v>
      </c>
      <c r="O21" s="37">
        <v>0</v>
      </c>
      <c r="P21" s="36">
        <v>1065</v>
      </c>
      <c r="Q21" s="36">
        <v>1446</v>
      </c>
      <c r="R21" s="36">
        <v>340</v>
      </c>
      <c r="S21" s="36">
        <v>15130</v>
      </c>
      <c r="T21" s="42">
        <v>20725</v>
      </c>
      <c r="U21" s="42">
        <v>0</v>
      </c>
      <c r="V21" s="42">
        <v>1329</v>
      </c>
      <c r="W21" s="42">
        <v>1613</v>
      </c>
      <c r="X21" s="42">
        <v>334</v>
      </c>
      <c r="Y21" s="42">
        <v>17293</v>
      </c>
      <c r="Z21" s="54">
        <v>25594</v>
      </c>
      <c r="AA21" s="54">
        <v>0</v>
      </c>
      <c r="AB21" s="54">
        <v>2892</v>
      </c>
      <c r="AC21" s="54">
        <v>2092</v>
      </c>
      <c r="AD21" s="54">
        <v>382</v>
      </c>
      <c r="AE21" s="54">
        <v>20102</v>
      </c>
      <c r="AF21" s="54">
        <v>28988</v>
      </c>
      <c r="AG21" s="54">
        <v>707</v>
      </c>
      <c r="AH21" s="54">
        <v>3163</v>
      </c>
      <c r="AI21" s="54">
        <v>1997</v>
      </c>
      <c r="AJ21" s="54">
        <v>412</v>
      </c>
      <c r="AK21" s="54">
        <v>22542</v>
      </c>
    </row>
    <row r="22" spans="1:37" ht="47.25">
      <c r="A22" s="24" t="s">
        <v>60</v>
      </c>
      <c r="B22" s="36">
        <v>10455</v>
      </c>
      <c r="C22" s="36">
        <v>1</v>
      </c>
      <c r="D22" s="36">
        <v>141</v>
      </c>
      <c r="E22" s="36">
        <v>4613</v>
      </c>
      <c r="F22" s="36">
        <v>315</v>
      </c>
      <c r="G22" s="36">
        <v>5091</v>
      </c>
      <c r="H22" s="36">
        <v>11376</v>
      </c>
      <c r="I22" s="36">
        <v>1</v>
      </c>
      <c r="J22" s="36">
        <v>146</v>
      </c>
      <c r="K22" s="36">
        <v>5435</v>
      </c>
      <c r="L22" s="36">
        <v>342</v>
      </c>
      <c r="M22" s="36">
        <v>5447</v>
      </c>
      <c r="N22" s="36">
        <v>11647</v>
      </c>
      <c r="O22" s="36">
        <v>1</v>
      </c>
      <c r="P22" s="36">
        <v>186</v>
      </c>
      <c r="Q22" s="36">
        <v>5586</v>
      </c>
      <c r="R22" s="36">
        <v>402</v>
      </c>
      <c r="S22" s="36">
        <v>5467</v>
      </c>
      <c r="T22" s="42">
        <v>12540</v>
      </c>
      <c r="U22" s="42">
        <v>1</v>
      </c>
      <c r="V22" s="42">
        <v>230</v>
      </c>
      <c r="W22" s="42">
        <v>6140</v>
      </c>
      <c r="X22" s="42">
        <v>478</v>
      </c>
      <c r="Y22" s="42">
        <v>5687</v>
      </c>
      <c r="Z22" s="54">
        <v>13258</v>
      </c>
      <c r="AA22" s="54">
        <v>1</v>
      </c>
      <c r="AB22" s="54">
        <v>232</v>
      </c>
      <c r="AC22" s="54">
        <v>6429</v>
      </c>
      <c r="AD22" s="54">
        <v>712</v>
      </c>
      <c r="AE22" s="54">
        <v>5863</v>
      </c>
      <c r="AF22" s="54">
        <v>12641</v>
      </c>
      <c r="AG22" s="54">
        <v>1</v>
      </c>
      <c r="AH22" s="54">
        <v>255</v>
      </c>
      <c r="AI22" s="54">
        <v>5756</v>
      </c>
      <c r="AJ22" s="54">
        <v>793</v>
      </c>
      <c r="AK22" s="54">
        <v>5814</v>
      </c>
    </row>
    <row r="23" spans="1:37" ht="47.25">
      <c r="A23" s="24" t="s">
        <v>61</v>
      </c>
      <c r="B23" s="36">
        <v>1832</v>
      </c>
      <c r="C23" s="37">
        <v>0</v>
      </c>
      <c r="D23" s="36">
        <v>302</v>
      </c>
      <c r="E23" s="36">
        <v>142</v>
      </c>
      <c r="F23" s="36">
        <v>76</v>
      </c>
      <c r="G23" s="36">
        <v>1211</v>
      </c>
      <c r="H23" s="36">
        <v>3370</v>
      </c>
      <c r="I23" s="37">
        <v>0</v>
      </c>
      <c r="J23" s="36">
        <v>78</v>
      </c>
      <c r="K23" s="36">
        <v>343</v>
      </c>
      <c r="L23" s="36">
        <v>65</v>
      </c>
      <c r="M23" s="36">
        <v>2850</v>
      </c>
      <c r="N23" s="36">
        <v>3744</v>
      </c>
      <c r="O23" s="37">
        <v>0</v>
      </c>
      <c r="P23" s="36">
        <v>67</v>
      </c>
      <c r="Q23" s="36">
        <v>343</v>
      </c>
      <c r="R23" s="36">
        <v>70</v>
      </c>
      <c r="S23" s="36">
        <v>3230</v>
      </c>
      <c r="T23" s="42">
        <v>3985</v>
      </c>
      <c r="U23" s="42">
        <v>0</v>
      </c>
      <c r="V23" s="42">
        <v>72</v>
      </c>
      <c r="W23" s="42">
        <v>432</v>
      </c>
      <c r="X23" s="42">
        <v>83</v>
      </c>
      <c r="Y23" s="42">
        <v>3365</v>
      </c>
      <c r="Z23" s="54">
        <v>4149</v>
      </c>
      <c r="AA23" s="54">
        <v>0</v>
      </c>
      <c r="AB23" s="54">
        <v>117</v>
      </c>
      <c r="AC23" s="54">
        <v>408</v>
      </c>
      <c r="AD23" s="54">
        <v>88</v>
      </c>
      <c r="AE23" s="54">
        <v>3510</v>
      </c>
      <c r="AF23" s="54">
        <v>3254</v>
      </c>
      <c r="AG23" s="54" t="s">
        <v>97</v>
      </c>
      <c r="AH23" s="54">
        <v>74</v>
      </c>
      <c r="AI23" s="54">
        <v>369</v>
      </c>
      <c r="AJ23" s="54">
        <v>97</v>
      </c>
      <c r="AK23" s="54">
        <v>2699</v>
      </c>
    </row>
    <row r="24" spans="1:37" ht="24.75" customHeight="1">
      <c r="A24" s="24" t="s">
        <v>62</v>
      </c>
      <c r="B24" s="36">
        <v>215</v>
      </c>
      <c r="C24" s="37">
        <v>0</v>
      </c>
      <c r="D24" s="36">
        <v>0</v>
      </c>
      <c r="E24" s="36">
        <v>135</v>
      </c>
      <c r="F24" s="36">
        <v>16</v>
      </c>
      <c r="G24" s="36">
        <v>62</v>
      </c>
      <c r="H24" s="36">
        <v>233</v>
      </c>
      <c r="I24" s="37">
        <v>0</v>
      </c>
      <c r="J24" s="36">
        <v>11</v>
      </c>
      <c r="K24" s="36">
        <v>149</v>
      </c>
      <c r="L24" s="36">
        <v>12</v>
      </c>
      <c r="M24" s="36">
        <v>61</v>
      </c>
      <c r="N24" s="36">
        <v>224</v>
      </c>
      <c r="O24" s="37">
        <v>0</v>
      </c>
      <c r="P24" s="36">
        <v>0</v>
      </c>
      <c r="Q24" s="36">
        <v>109</v>
      </c>
      <c r="R24" s="36">
        <v>14</v>
      </c>
      <c r="S24" s="36">
        <v>101</v>
      </c>
      <c r="T24" s="42">
        <v>223</v>
      </c>
      <c r="U24" s="42">
        <v>0</v>
      </c>
      <c r="V24" s="42">
        <v>0</v>
      </c>
      <c r="W24" s="42">
        <v>117</v>
      </c>
      <c r="X24" s="42">
        <v>3</v>
      </c>
      <c r="Y24" s="42">
        <v>103</v>
      </c>
      <c r="Z24" s="54">
        <v>173</v>
      </c>
      <c r="AA24" s="54">
        <v>0</v>
      </c>
      <c r="AB24" s="54">
        <v>0</v>
      </c>
      <c r="AC24" s="54">
        <v>60</v>
      </c>
      <c r="AD24" s="54">
        <v>3</v>
      </c>
      <c r="AE24" s="54">
        <v>110</v>
      </c>
      <c r="AF24" s="54">
        <v>146</v>
      </c>
      <c r="AG24" s="54" t="s">
        <v>97</v>
      </c>
      <c r="AH24" s="54">
        <v>12</v>
      </c>
      <c r="AI24" s="54">
        <v>54</v>
      </c>
      <c r="AJ24" s="54">
        <v>3</v>
      </c>
      <c r="AK24" s="54">
        <v>77</v>
      </c>
    </row>
    <row r="25" spans="1:37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59"/>
      <c r="AB25" s="59"/>
      <c r="AC25" s="59"/>
      <c r="AD25" s="59"/>
      <c r="AE25" s="59"/>
    </row>
    <row r="26" spans="1:37" s="3" customFormat="1" ht="18.75">
      <c r="A26" s="3" t="s">
        <v>7</v>
      </c>
      <c r="J26" s="11"/>
      <c r="K26" s="9"/>
    </row>
    <row r="27" spans="1:37" s="3" customFormat="1" ht="36.75" customHeight="1">
      <c r="A27" s="95" t="s">
        <v>8</v>
      </c>
      <c r="B27" s="95"/>
      <c r="C27" s="95"/>
      <c r="D27" s="95"/>
      <c r="E27" s="95"/>
      <c r="F27" s="95"/>
      <c r="G27" s="95"/>
      <c r="H27" s="95"/>
      <c r="I27" s="95"/>
      <c r="J27" s="11"/>
      <c r="K27" s="9"/>
    </row>
  </sheetData>
  <mergeCells count="9">
    <mergeCell ref="A2:J2"/>
    <mergeCell ref="A3:A4"/>
    <mergeCell ref="B3:G3"/>
    <mergeCell ref="H3:M3"/>
    <mergeCell ref="AF3:AK3"/>
    <mergeCell ref="Z3:AE3"/>
    <mergeCell ref="T3:Y3"/>
    <mergeCell ref="N3:S3"/>
    <mergeCell ref="A27:I27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128"/>
  <sheetViews>
    <sheetView workbookViewId="0">
      <pane xSplit="1" topLeftCell="BT1" activePane="topRight" state="frozen"/>
      <selection pane="topRight" activeCell="C24" sqref="C24"/>
    </sheetView>
  </sheetViews>
  <sheetFormatPr defaultRowHeight="1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7.42578125" customWidth="1"/>
    <col min="12" max="12" width="18.5703125" customWidth="1"/>
    <col min="13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>
      <c r="A1" s="99" t="s">
        <v>3</v>
      </c>
      <c r="B1" s="99"/>
      <c r="C1" s="99"/>
    </row>
    <row r="2" spans="1:79" ht="15.75">
      <c r="A2" s="1" t="s">
        <v>89</v>
      </c>
    </row>
    <row r="3" spans="1:79" ht="15.75">
      <c r="A3" s="100"/>
      <c r="B3" s="98">
        <v>2004</v>
      </c>
      <c r="C3" s="98"/>
      <c r="D3" s="98"/>
      <c r="E3" s="98"/>
      <c r="F3" s="98"/>
      <c r="G3" s="98"/>
      <c r="H3" s="98">
        <v>2005</v>
      </c>
      <c r="I3" s="98"/>
      <c r="J3" s="98"/>
      <c r="K3" s="98"/>
      <c r="L3" s="98"/>
      <c r="M3" s="98"/>
      <c r="N3" s="98">
        <v>2006</v>
      </c>
      <c r="O3" s="98"/>
      <c r="P3" s="98"/>
      <c r="Q3" s="98"/>
      <c r="R3" s="98"/>
      <c r="S3" s="98"/>
      <c r="T3" s="98">
        <v>2007</v>
      </c>
      <c r="U3" s="98"/>
      <c r="V3" s="98"/>
      <c r="W3" s="98"/>
      <c r="X3" s="98"/>
      <c r="Y3" s="98"/>
      <c r="Z3" s="98">
        <v>2008</v>
      </c>
      <c r="AA3" s="98"/>
      <c r="AB3" s="98"/>
      <c r="AC3" s="98"/>
      <c r="AD3" s="98"/>
      <c r="AE3" s="98"/>
      <c r="AF3" s="98">
        <v>2009</v>
      </c>
      <c r="AG3" s="98"/>
      <c r="AH3" s="98"/>
      <c r="AI3" s="98"/>
      <c r="AJ3" s="98"/>
      <c r="AK3" s="98"/>
      <c r="AL3" s="98">
        <v>2010</v>
      </c>
      <c r="AM3" s="98"/>
      <c r="AN3" s="98"/>
      <c r="AO3" s="98"/>
      <c r="AP3" s="98"/>
      <c r="AQ3" s="98"/>
      <c r="AR3" s="98">
        <v>2011</v>
      </c>
      <c r="AS3" s="98"/>
      <c r="AT3" s="98"/>
      <c r="AU3" s="98"/>
      <c r="AV3" s="98"/>
      <c r="AW3" s="98"/>
      <c r="AX3" s="98">
        <v>2012</v>
      </c>
      <c r="AY3" s="98"/>
      <c r="AZ3" s="98"/>
      <c r="BA3" s="98"/>
      <c r="BB3" s="98"/>
      <c r="BC3" s="98"/>
      <c r="BD3" s="98">
        <v>2013</v>
      </c>
      <c r="BE3" s="98"/>
      <c r="BF3" s="98"/>
      <c r="BG3" s="98"/>
      <c r="BH3" s="98"/>
      <c r="BI3" s="98"/>
      <c r="BJ3" s="98">
        <v>2014</v>
      </c>
      <c r="BK3" s="98"/>
      <c r="BL3" s="98"/>
      <c r="BM3" s="98"/>
      <c r="BN3" s="98"/>
      <c r="BO3" s="98"/>
      <c r="BP3" s="98">
        <v>2015</v>
      </c>
      <c r="BQ3" s="98"/>
      <c r="BR3" s="98"/>
      <c r="BS3" s="98"/>
      <c r="BT3" s="98"/>
      <c r="BU3" s="98"/>
      <c r="BV3" s="98">
        <v>2016</v>
      </c>
      <c r="BW3" s="98"/>
      <c r="BX3" s="98"/>
      <c r="BY3" s="98"/>
      <c r="BZ3" s="98"/>
      <c r="CA3" s="98"/>
    </row>
    <row r="4" spans="1:79" ht="63">
      <c r="A4" s="100"/>
      <c r="B4" s="17" t="s">
        <v>15</v>
      </c>
      <c r="C4" s="17" t="s">
        <v>22</v>
      </c>
      <c r="D4" s="17" t="s">
        <v>82</v>
      </c>
      <c r="E4" s="17" t="s">
        <v>17</v>
      </c>
      <c r="F4" s="17" t="s">
        <v>18</v>
      </c>
      <c r="G4" s="17" t="s">
        <v>19</v>
      </c>
      <c r="H4" s="17" t="s">
        <v>15</v>
      </c>
      <c r="I4" s="17" t="s">
        <v>22</v>
      </c>
      <c r="J4" s="17" t="s">
        <v>82</v>
      </c>
      <c r="K4" s="17" t="s">
        <v>17</v>
      </c>
      <c r="L4" s="17" t="s">
        <v>18</v>
      </c>
      <c r="M4" s="17" t="s">
        <v>19</v>
      </c>
      <c r="N4" s="17" t="s">
        <v>15</v>
      </c>
      <c r="O4" s="17" t="s">
        <v>22</v>
      </c>
      <c r="P4" s="17" t="s">
        <v>82</v>
      </c>
      <c r="Q4" s="17" t="s">
        <v>17</v>
      </c>
      <c r="R4" s="17" t="s">
        <v>18</v>
      </c>
      <c r="S4" s="17" t="s">
        <v>19</v>
      </c>
      <c r="T4" s="17" t="s">
        <v>15</v>
      </c>
      <c r="U4" s="17" t="s">
        <v>22</v>
      </c>
      <c r="V4" s="17" t="s">
        <v>82</v>
      </c>
      <c r="W4" s="17" t="s">
        <v>17</v>
      </c>
      <c r="X4" s="17" t="s">
        <v>18</v>
      </c>
      <c r="Y4" s="17" t="s">
        <v>19</v>
      </c>
      <c r="Z4" s="17" t="s">
        <v>15</v>
      </c>
      <c r="AA4" s="17" t="s">
        <v>22</v>
      </c>
      <c r="AB4" s="17" t="s">
        <v>82</v>
      </c>
      <c r="AC4" s="17" t="s">
        <v>17</v>
      </c>
      <c r="AD4" s="17" t="s">
        <v>18</v>
      </c>
      <c r="AE4" s="17" t="s">
        <v>19</v>
      </c>
      <c r="AF4" s="17" t="s">
        <v>15</v>
      </c>
      <c r="AG4" s="17" t="s">
        <v>22</v>
      </c>
      <c r="AH4" s="17" t="s">
        <v>82</v>
      </c>
      <c r="AI4" s="17" t="s">
        <v>17</v>
      </c>
      <c r="AJ4" s="17" t="s">
        <v>18</v>
      </c>
      <c r="AK4" s="17" t="s">
        <v>19</v>
      </c>
      <c r="AL4" s="17" t="s">
        <v>15</v>
      </c>
      <c r="AM4" s="17" t="s">
        <v>22</v>
      </c>
      <c r="AN4" s="17" t="s">
        <v>82</v>
      </c>
      <c r="AO4" s="17" t="s">
        <v>17</v>
      </c>
      <c r="AP4" s="17" t="s">
        <v>18</v>
      </c>
      <c r="AQ4" s="17" t="s">
        <v>19</v>
      </c>
      <c r="AR4" s="17" t="s">
        <v>15</v>
      </c>
      <c r="AS4" s="17" t="s">
        <v>22</v>
      </c>
      <c r="AT4" s="17" t="s">
        <v>82</v>
      </c>
      <c r="AU4" s="17" t="s">
        <v>17</v>
      </c>
      <c r="AV4" s="17" t="s">
        <v>18</v>
      </c>
      <c r="AW4" s="17" t="s">
        <v>19</v>
      </c>
      <c r="AX4" s="17" t="s">
        <v>15</v>
      </c>
      <c r="AY4" s="17" t="s">
        <v>22</v>
      </c>
      <c r="AZ4" s="17" t="s">
        <v>82</v>
      </c>
      <c r="BA4" s="17" t="s">
        <v>17</v>
      </c>
      <c r="BB4" s="17" t="s">
        <v>18</v>
      </c>
      <c r="BC4" s="17" t="s">
        <v>19</v>
      </c>
      <c r="BD4" s="17" t="s">
        <v>15</v>
      </c>
      <c r="BE4" s="17" t="s">
        <v>22</v>
      </c>
      <c r="BF4" s="17" t="s">
        <v>82</v>
      </c>
      <c r="BG4" s="17" t="s">
        <v>17</v>
      </c>
      <c r="BH4" s="17" t="s">
        <v>18</v>
      </c>
      <c r="BI4" s="17" t="s">
        <v>19</v>
      </c>
      <c r="BJ4" s="17" t="s">
        <v>15</v>
      </c>
      <c r="BK4" s="17" t="s">
        <v>22</v>
      </c>
      <c r="BL4" s="17" t="s">
        <v>82</v>
      </c>
      <c r="BM4" s="17" t="s">
        <v>17</v>
      </c>
      <c r="BN4" s="17" t="s">
        <v>18</v>
      </c>
      <c r="BO4" s="17" t="s">
        <v>19</v>
      </c>
      <c r="BP4" s="17" t="s">
        <v>15</v>
      </c>
      <c r="BQ4" s="17" t="s">
        <v>22</v>
      </c>
      <c r="BR4" s="17" t="s">
        <v>82</v>
      </c>
      <c r="BS4" s="17" t="s">
        <v>17</v>
      </c>
      <c r="BT4" s="17" t="s">
        <v>18</v>
      </c>
      <c r="BU4" s="17" t="s">
        <v>19</v>
      </c>
      <c r="BV4" s="17" t="s">
        <v>15</v>
      </c>
      <c r="BW4" s="17" t="s">
        <v>22</v>
      </c>
      <c r="BX4" s="17" t="s">
        <v>82</v>
      </c>
      <c r="BY4" s="17" t="s">
        <v>17</v>
      </c>
      <c r="BZ4" s="17" t="s">
        <v>18</v>
      </c>
      <c r="CA4" s="17" t="s">
        <v>19</v>
      </c>
    </row>
    <row r="5" spans="1:79" s="21" customFormat="1" ht="15.75">
      <c r="A5" s="38" t="s">
        <v>1</v>
      </c>
      <c r="B5" s="39">
        <v>8185296</v>
      </c>
      <c r="C5" s="39">
        <v>1008597</v>
      </c>
      <c r="D5" s="39">
        <v>211312</v>
      </c>
      <c r="E5" s="39">
        <v>5398831</v>
      </c>
      <c r="F5" s="39">
        <v>1459685</v>
      </c>
      <c r="G5" s="39">
        <v>246253</v>
      </c>
      <c r="H5" s="39">
        <v>9319818</v>
      </c>
      <c r="I5" s="39">
        <v>1035801</v>
      </c>
      <c r="J5" s="39">
        <v>223372</v>
      </c>
      <c r="K5" s="39">
        <v>6503311</v>
      </c>
      <c r="L5" s="39">
        <v>1364042</v>
      </c>
      <c r="M5" s="39">
        <v>272464</v>
      </c>
      <c r="N5" s="39">
        <v>7824085</v>
      </c>
      <c r="O5" s="39">
        <v>831522</v>
      </c>
      <c r="P5" s="39">
        <v>68073</v>
      </c>
      <c r="Q5" s="39">
        <v>4916401</v>
      </c>
      <c r="R5" s="39">
        <v>1625191</v>
      </c>
      <c r="S5" s="39">
        <v>310554</v>
      </c>
      <c r="T5" s="39">
        <v>7892131</v>
      </c>
      <c r="U5" s="39">
        <v>838529</v>
      </c>
      <c r="V5" s="39">
        <v>65232</v>
      </c>
      <c r="W5" s="39">
        <v>4791787</v>
      </c>
      <c r="X5" s="39">
        <v>1695234</v>
      </c>
      <c r="Y5" s="39">
        <v>407220</v>
      </c>
      <c r="Z5" s="39">
        <v>8999282</v>
      </c>
      <c r="AA5" s="39">
        <v>796498</v>
      </c>
      <c r="AB5" s="39">
        <v>12144</v>
      </c>
      <c r="AC5" s="39">
        <v>5493948</v>
      </c>
      <c r="AD5" s="39">
        <v>2174704</v>
      </c>
      <c r="AE5" s="39">
        <v>437570</v>
      </c>
      <c r="AF5" s="39">
        <v>9088314</v>
      </c>
      <c r="AG5" s="39">
        <v>792271</v>
      </c>
      <c r="AH5" s="39">
        <v>12122</v>
      </c>
      <c r="AI5" s="39">
        <v>5097255</v>
      </c>
      <c r="AJ5" s="39">
        <v>2700684</v>
      </c>
      <c r="AK5" s="39">
        <v>412417</v>
      </c>
      <c r="AL5" s="39">
        <v>9461364</v>
      </c>
      <c r="AM5" s="39">
        <v>969144</v>
      </c>
      <c r="AN5" s="39">
        <v>12102</v>
      </c>
      <c r="AO5" s="39">
        <v>4707437</v>
      </c>
      <c r="AP5" s="39">
        <v>3170950</v>
      </c>
      <c r="AQ5" s="39">
        <v>524032</v>
      </c>
      <c r="AR5" s="65">
        <v>10571758</v>
      </c>
      <c r="AS5" s="68">
        <v>1169614</v>
      </c>
      <c r="AT5" s="68">
        <v>12712</v>
      </c>
      <c r="AU5" s="68">
        <v>5240642</v>
      </c>
      <c r="AV5" s="68">
        <v>3521830</v>
      </c>
      <c r="AW5" s="68">
        <v>544675</v>
      </c>
      <c r="AX5" s="69">
        <v>13200324</v>
      </c>
      <c r="AY5" s="39">
        <v>2006986</v>
      </c>
      <c r="AZ5" s="69">
        <v>10015</v>
      </c>
      <c r="BA5" s="69">
        <v>5694964</v>
      </c>
      <c r="BB5" s="69">
        <v>4704662</v>
      </c>
      <c r="BC5" s="69">
        <v>656967</v>
      </c>
      <c r="BD5" s="69">
        <v>15040770</v>
      </c>
      <c r="BE5" s="69">
        <v>2547322</v>
      </c>
      <c r="BF5" s="69">
        <v>7165</v>
      </c>
      <c r="BG5" s="69">
        <v>6126732</v>
      </c>
      <c r="BH5" s="69">
        <v>5194599</v>
      </c>
      <c r="BI5" s="69">
        <v>996975</v>
      </c>
      <c r="BJ5" s="69">
        <v>18321743</v>
      </c>
      <c r="BK5" s="69">
        <v>2046707</v>
      </c>
      <c r="BL5" s="69">
        <v>3720</v>
      </c>
      <c r="BM5" s="69">
        <v>9311161</v>
      </c>
      <c r="BN5" s="69">
        <v>5807306</v>
      </c>
      <c r="BO5" s="69">
        <v>941517</v>
      </c>
      <c r="BP5" s="68">
        <v>19375644</v>
      </c>
      <c r="BQ5" s="68">
        <v>2039987</v>
      </c>
      <c r="BR5" s="68">
        <v>3720</v>
      </c>
      <c r="BS5" s="68">
        <v>9512676</v>
      </c>
      <c r="BT5" s="68">
        <v>6618079</v>
      </c>
      <c r="BU5" s="68">
        <v>966368</v>
      </c>
      <c r="BV5" s="68">
        <v>20617640</v>
      </c>
      <c r="BW5" s="68">
        <v>2235315</v>
      </c>
      <c r="BX5" s="68">
        <v>3720</v>
      </c>
      <c r="BY5" s="68">
        <v>10136137</v>
      </c>
      <c r="BZ5" s="68">
        <v>6840852</v>
      </c>
      <c r="CA5" s="68">
        <v>1125904</v>
      </c>
    </row>
    <row r="6" spans="1:79" ht="31.5">
      <c r="A6" s="23" t="s">
        <v>23</v>
      </c>
      <c r="B6" s="40">
        <v>547342</v>
      </c>
      <c r="C6" s="40">
        <v>193546</v>
      </c>
      <c r="D6" s="40">
        <v>8647</v>
      </c>
      <c r="E6" s="40">
        <v>55836</v>
      </c>
      <c r="F6" s="40">
        <v>209085</v>
      </c>
      <c r="G6" s="40">
        <v>31996</v>
      </c>
      <c r="H6" s="40">
        <v>549529</v>
      </c>
      <c r="I6" s="40">
        <v>192587</v>
      </c>
      <c r="J6" s="40">
        <v>10096</v>
      </c>
      <c r="K6" s="40">
        <v>56124</v>
      </c>
      <c r="L6" s="40">
        <v>211860</v>
      </c>
      <c r="M6" s="40">
        <v>30043</v>
      </c>
      <c r="N6" s="40">
        <v>493607</v>
      </c>
      <c r="O6" s="40">
        <v>195387</v>
      </c>
      <c r="P6" s="40">
        <v>10434</v>
      </c>
      <c r="Q6" s="40">
        <v>44035</v>
      </c>
      <c r="R6" s="40">
        <v>166177</v>
      </c>
      <c r="S6" s="40">
        <v>29008</v>
      </c>
      <c r="T6" s="40">
        <v>552482</v>
      </c>
      <c r="U6" s="40">
        <v>209015</v>
      </c>
      <c r="V6" s="40">
        <v>10434</v>
      </c>
      <c r="W6" s="40">
        <v>49370</v>
      </c>
      <c r="X6" s="40">
        <v>209523</v>
      </c>
      <c r="Y6" s="40">
        <v>26407</v>
      </c>
      <c r="Z6" s="40">
        <v>553971</v>
      </c>
      <c r="AA6" s="40">
        <v>213791</v>
      </c>
      <c r="AB6" s="40">
        <v>9793</v>
      </c>
      <c r="AC6" s="40">
        <v>73557</v>
      </c>
      <c r="AD6" s="40">
        <v>199849</v>
      </c>
      <c r="AE6" s="40">
        <v>27458</v>
      </c>
      <c r="AF6" s="40">
        <v>580470</v>
      </c>
      <c r="AG6" s="40">
        <v>203079</v>
      </c>
      <c r="AH6" s="40">
        <v>9771</v>
      </c>
      <c r="AI6" s="40">
        <v>71071</v>
      </c>
      <c r="AJ6" s="40">
        <v>246106</v>
      </c>
      <c r="AK6" s="40">
        <v>25546</v>
      </c>
      <c r="AL6" s="40">
        <v>623543</v>
      </c>
      <c r="AM6" s="40">
        <v>193095</v>
      </c>
      <c r="AN6" s="40">
        <v>9771</v>
      </c>
      <c r="AO6" s="40">
        <v>60925</v>
      </c>
      <c r="AP6" s="40">
        <v>303350</v>
      </c>
      <c r="AQ6" s="40">
        <v>27841</v>
      </c>
      <c r="AR6" s="66">
        <v>637352</v>
      </c>
      <c r="AS6" s="67">
        <v>185663</v>
      </c>
      <c r="AT6" s="67">
        <v>9771</v>
      </c>
      <c r="AU6" s="67">
        <v>61134</v>
      </c>
      <c r="AV6" s="67">
        <v>317310</v>
      </c>
      <c r="AW6" s="67">
        <v>32546</v>
      </c>
      <c r="AX6" s="70">
        <v>1028096</v>
      </c>
      <c r="AY6" s="40">
        <v>160673</v>
      </c>
      <c r="AZ6" s="70">
        <v>3790</v>
      </c>
      <c r="BA6" s="70">
        <v>66623</v>
      </c>
      <c r="BB6" s="70">
        <v>733079</v>
      </c>
      <c r="BC6" s="70">
        <v>13567</v>
      </c>
      <c r="BD6" s="70">
        <v>1370311</v>
      </c>
      <c r="BE6" s="70">
        <v>159372</v>
      </c>
      <c r="BF6" s="70">
        <v>3619</v>
      </c>
      <c r="BG6" s="70">
        <v>79921</v>
      </c>
      <c r="BH6" s="70">
        <v>981459</v>
      </c>
      <c r="BI6" s="70">
        <v>89999</v>
      </c>
      <c r="BJ6" s="70">
        <v>1195918</v>
      </c>
      <c r="BK6" s="70">
        <v>107895</v>
      </c>
      <c r="BL6" s="70">
        <v>174</v>
      </c>
      <c r="BM6" s="70">
        <v>47023</v>
      </c>
      <c r="BN6" s="70">
        <v>908200</v>
      </c>
      <c r="BO6" s="70">
        <v>77780</v>
      </c>
      <c r="BP6" s="67">
        <v>1190138</v>
      </c>
      <c r="BQ6" s="67">
        <v>142600</v>
      </c>
      <c r="BR6" s="67">
        <v>174</v>
      </c>
      <c r="BS6" s="67">
        <v>62952</v>
      </c>
      <c r="BT6" s="67">
        <v>775085</v>
      </c>
      <c r="BU6" s="67">
        <v>158367</v>
      </c>
      <c r="BV6" s="67">
        <v>1193573</v>
      </c>
      <c r="BW6" s="67">
        <v>188598</v>
      </c>
      <c r="BX6" s="67">
        <v>174</v>
      </c>
      <c r="BY6" s="67">
        <v>61490</v>
      </c>
      <c r="BZ6" s="67">
        <v>735193</v>
      </c>
      <c r="CA6" s="67">
        <v>157721</v>
      </c>
    </row>
    <row r="7" spans="1:79" ht="31.5">
      <c r="A7" s="23" t="s">
        <v>24</v>
      </c>
      <c r="B7" s="40">
        <v>1260100</v>
      </c>
      <c r="C7" s="40">
        <v>127114</v>
      </c>
      <c r="D7" s="40">
        <v>20</v>
      </c>
      <c r="E7" s="40">
        <v>882871</v>
      </c>
      <c r="F7" s="40">
        <v>204951</v>
      </c>
      <c r="G7" s="40">
        <v>43251</v>
      </c>
      <c r="H7" s="40">
        <v>1266601</v>
      </c>
      <c r="I7" s="40">
        <v>120422</v>
      </c>
      <c r="J7" s="40">
        <v>20</v>
      </c>
      <c r="K7" s="40">
        <v>920408</v>
      </c>
      <c r="L7" s="40">
        <v>187835</v>
      </c>
      <c r="M7" s="40">
        <v>35488</v>
      </c>
      <c r="N7" s="40">
        <v>1272985</v>
      </c>
      <c r="O7" s="40">
        <v>121047</v>
      </c>
      <c r="P7" s="40">
        <v>20</v>
      </c>
      <c r="Q7" s="40">
        <v>914138</v>
      </c>
      <c r="R7" s="40">
        <v>196358</v>
      </c>
      <c r="S7" s="40">
        <v>38500</v>
      </c>
      <c r="T7" s="40">
        <v>1253351</v>
      </c>
      <c r="U7" s="40">
        <v>120362</v>
      </c>
      <c r="V7" s="40">
        <v>20</v>
      </c>
      <c r="W7" s="40">
        <v>905307</v>
      </c>
      <c r="X7" s="40">
        <v>186668</v>
      </c>
      <c r="Y7" s="40">
        <v>38740</v>
      </c>
      <c r="Z7" s="40">
        <v>1253148</v>
      </c>
      <c r="AA7" s="40">
        <v>120890</v>
      </c>
      <c r="AB7" s="40">
        <v>20</v>
      </c>
      <c r="AC7" s="40">
        <v>904446</v>
      </c>
      <c r="AD7" s="40">
        <v>198489</v>
      </c>
      <c r="AE7" s="40">
        <v>26978</v>
      </c>
      <c r="AF7" s="40">
        <v>1214207</v>
      </c>
      <c r="AG7" s="40">
        <v>117569</v>
      </c>
      <c r="AH7" s="40">
        <v>20</v>
      </c>
      <c r="AI7" s="40">
        <v>860812</v>
      </c>
      <c r="AJ7" s="40">
        <v>199052</v>
      </c>
      <c r="AK7" s="40">
        <v>34559</v>
      </c>
      <c r="AL7" s="40">
        <v>1165768</v>
      </c>
      <c r="AM7" s="40">
        <v>118005</v>
      </c>
      <c r="AN7" s="40">
        <v>0</v>
      </c>
      <c r="AO7" s="40">
        <v>844458</v>
      </c>
      <c r="AP7" s="40">
        <v>174404</v>
      </c>
      <c r="AQ7" s="40">
        <v>27654</v>
      </c>
      <c r="AR7" s="66">
        <v>1127820</v>
      </c>
      <c r="AS7" s="67">
        <v>94116</v>
      </c>
      <c r="AT7" s="67"/>
      <c r="AU7" s="67">
        <v>829826</v>
      </c>
      <c r="AV7" s="67">
        <v>178570</v>
      </c>
      <c r="AW7" s="67">
        <v>24021</v>
      </c>
      <c r="AX7" s="70">
        <v>1197738</v>
      </c>
      <c r="AY7" s="40">
        <v>94116</v>
      </c>
      <c r="AZ7" s="70"/>
      <c r="BA7" s="70">
        <v>832192</v>
      </c>
      <c r="BB7" s="70">
        <v>213744</v>
      </c>
      <c r="BC7" s="70">
        <v>54609</v>
      </c>
      <c r="BD7" s="70">
        <v>1206953</v>
      </c>
      <c r="BE7" s="70">
        <v>87905</v>
      </c>
      <c r="BF7" s="70">
        <v>0</v>
      </c>
      <c r="BG7" s="70">
        <v>828204</v>
      </c>
      <c r="BH7" s="70">
        <v>228720</v>
      </c>
      <c r="BI7" s="70">
        <v>58713</v>
      </c>
      <c r="BJ7" s="70">
        <v>1336984</v>
      </c>
      <c r="BK7" s="70">
        <v>106079</v>
      </c>
      <c r="BL7" s="70"/>
      <c r="BM7" s="70">
        <v>869228</v>
      </c>
      <c r="BN7" s="70">
        <v>253451</v>
      </c>
      <c r="BO7" s="70">
        <v>104477</v>
      </c>
      <c r="BP7" s="67">
        <v>1341307</v>
      </c>
      <c r="BQ7" s="67">
        <v>106241</v>
      </c>
      <c r="BR7" s="67">
        <v>0</v>
      </c>
      <c r="BS7" s="67">
        <v>860099</v>
      </c>
      <c r="BT7" s="67">
        <v>251275</v>
      </c>
      <c r="BU7" s="67">
        <v>120386</v>
      </c>
      <c r="BV7" s="67">
        <v>1345613</v>
      </c>
      <c r="BW7" s="67">
        <v>106241</v>
      </c>
      <c r="BX7" s="67">
        <v>0</v>
      </c>
      <c r="BY7" s="67">
        <v>860086</v>
      </c>
      <c r="BZ7" s="67">
        <v>257528</v>
      </c>
      <c r="CA7" s="67">
        <v>118574</v>
      </c>
    </row>
    <row r="8" spans="1:79" ht="31.5">
      <c r="A8" s="23" t="s">
        <v>25</v>
      </c>
      <c r="B8" s="40">
        <v>285164</v>
      </c>
      <c r="C8" s="40">
        <v>105677</v>
      </c>
      <c r="D8" s="40"/>
      <c r="E8" s="40">
        <v>22328</v>
      </c>
      <c r="F8" s="40">
        <v>145066</v>
      </c>
      <c r="G8" s="40">
        <v>10218</v>
      </c>
      <c r="H8" s="40">
        <v>284228</v>
      </c>
      <c r="I8" s="40">
        <v>107066</v>
      </c>
      <c r="J8" s="40"/>
      <c r="K8" s="40">
        <v>19346</v>
      </c>
      <c r="L8" s="40">
        <v>148112</v>
      </c>
      <c r="M8" s="40">
        <v>8083</v>
      </c>
      <c r="N8" s="40">
        <v>124011</v>
      </c>
      <c r="O8" s="40">
        <v>42937</v>
      </c>
      <c r="P8" s="40"/>
      <c r="Q8" s="40">
        <v>7091</v>
      </c>
      <c r="R8" s="40">
        <v>68846</v>
      </c>
      <c r="S8" s="40">
        <v>4337</v>
      </c>
      <c r="T8" s="40">
        <v>122100</v>
      </c>
      <c r="U8" s="40">
        <v>40234</v>
      </c>
      <c r="V8" s="40"/>
      <c r="W8" s="40">
        <v>3156</v>
      </c>
      <c r="X8" s="40">
        <v>75117</v>
      </c>
      <c r="Y8" s="40">
        <v>3014</v>
      </c>
      <c r="Z8" s="40">
        <v>123138</v>
      </c>
      <c r="AA8" s="40">
        <v>40234</v>
      </c>
      <c r="AB8" s="40"/>
      <c r="AC8" s="40">
        <v>3156</v>
      </c>
      <c r="AD8" s="40">
        <v>75528</v>
      </c>
      <c r="AE8" s="40">
        <v>3141</v>
      </c>
      <c r="AF8" s="40">
        <v>121131</v>
      </c>
      <c r="AG8" s="40">
        <v>40234</v>
      </c>
      <c r="AH8" s="40"/>
      <c r="AI8" s="40">
        <v>3156</v>
      </c>
      <c r="AJ8" s="40">
        <v>73590</v>
      </c>
      <c r="AK8" s="40">
        <v>3072</v>
      </c>
      <c r="AL8" s="40">
        <v>121665</v>
      </c>
      <c r="AM8" s="40">
        <v>40668</v>
      </c>
      <c r="AN8" s="40"/>
      <c r="AO8" s="40">
        <v>3156</v>
      </c>
      <c r="AP8" s="40">
        <v>73112</v>
      </c>
      <c r="AQ8" s="40">
        <v>3072</v>
      </c>
      <c r="AR8" s="66">
        <v>149979</v>
      </c>
      <c r="AS8" s="67">
        <v>70166</v>
      </c>
      <c r="AT8" s="67"/>
      <c r="AU8" s="67">
        <v>4743</v>
      </c>
      <c r="AV8" s="67">
        <v>70439</v>
      </c>
      <c r="AW8" s="67">
        <v>3474</v>
      </c>
      <c r="AX8" s="70">
        <v>326077</v>
      </c>
      <c r="AY8" s="40">
        <v>185905</v>
      </c>
      <c r="AZ8" s="70"/>
      <c r="BA8" s="70">
        <v>28813</v>
      </c>
      <c r="BB8" s="70">
        <v>100789</v>
      </c>
      <c r="BC8" s="70">
        <v>4127</v>
      </c>
      <c r="BD8" s="70">
        <v>312339</v>
      </c>
      <c r="BE8" s="70">
        <v>174253</v>
      </c>
      <c r="BF8" s="70">
        <v>0</v>
      </c>
      <c r="BG8" s="70">
        <v>28356</v>
      </c>
      <c r="BH8" s="70">
        <v>99445</v>
      </c>
      <c r="BI8" s="70">
        <v>3409</v>
      </c>
      <c r="BJ8" s="70">
        <v>361044</v>
      </c>
      <c r="BK8" s="70">
        <v>157215</v>
      </c>
      <c r="BL8" s="70"/>
      <c r="BM8" s="70">
        <v>8972</v>
      </c>
      <c r="BN8" s="70">
        <v>186172</v>
      </c>
      <c r="BO8" s="70">
        <v>2260</v>
      </c>
      <c r="BP8" s="67">
        <v>242703</v>
      </c>
      <c r="BQ8" s="67">
        <v>117309</v>
      </c>
      <c r="BR8" s="67">
        <v>0</v>
      </c>
      <c r="BS8" s="67">
        <v>4556</v>
      </c>
      <c r="BT8" s="67">
        <v>113294</v>
      </c>
      <c r="BU8" s="67">
        <v>1723</v>
      </c>
      <c r="BV8" s="67">
        <v>399803</v>
      </c>
      <c r="BW8" s="67">
        <v>266477</v>
      </c>
      <c r="BX8" s="67">
        <v>0</v>
      </c>
      <c r="BY8" s="67">
        <v>4556</v>
      </c>
      <c r="BZ8" s="67">
        <v>103442</v>
      </c>
      <c r="CA8" s="67">
        <v>14608</v>
      </c>
    </row>
    <row r="9" spans="1:79" ht="47.25">
      <c r="A9" s="23" t="s">
        <v>26</v>
      </c>
      <c r="B9" s="40">
        <v>2884820</v>
      </c>
      <c r="C9" s="40">
        <v>54760</v>
      </c>
      <c r="D9" s="40"/>
      <c r="E9" s="40">
        <v>2478020</v>
      </c>
      <c r="F9" s="40">
        <v>332629</v>
      </c>
      <c r="G9" s="40">
        <v>17287</v>
      </c>
      <c r="H9" s="40">
        <v>2891446</v>
      </c>
      <c r="I9" s="40">
        <v>56700</v>
      </c>
      <c r="J9" s="40"/>
      <c r="K9" s="40">
        <v>2667248</v>
      </c>
      <c r="L9" s="40">
        <v>81560</v>
      </c>
      <c r="M9" s="40">
        <v>17058</v>
      </c>
      <c r="N9" s="40">
        <v>739962</v>
      </c>
      <c r="O9" s="40">
        <v>33598</v>
      </c>
      <c r="P9" s="40"/>
      <c r="Q9" s="40">
        <v>545677</v>
      </c>
      <c r="R9" s="40">
        <v>80147</v>
      </c>
      <c r="S9" s="40">
        <v>17005</v>
      </c>
      <c r="T9" s="40">
        <v>490855</v>
      </c>
      <c r="U9" s="40">
        <v>25949</v>
      </c>
      <c r="V9" s="40"/>
      <c r="W9" s="40">
        <v>337942</v>
      </c>
      <c r="X9" s="40">
        <v>32648</v>
      </c>
      <c r="Y9" s="40">
        <v>14158</v>
      </c>
      <c r="Z9" s="40">
        <v>326330</v>
      </c>
      <c r="AA9" s="40">
        <v>6219</v>
      </c>
      <c r="AB9" s="40"/>
      <c r="AC9" s="40">
        <v>287510</v>
      </c>
      <c r="AD9" s="40">
        <v>14503</v>
      </c>
      <c r="AE9" s="40">
        <v>17300</v>
      </c>
      <c r="AF9" s="40">
        <v>328019</v>
      </c>
      <c r="AG9" s="40">
        <v>5551</v>
      </c>
      <c r="AH9" s="40"/>
      <c r="AI9" s="40">
        <v>271518</v>
      </c>
      <c r="AJ9" s="40">
        <v>30055</v>
      </c>
      <c r="AK9" s="40">
        <v>19963</v>
      </c>
      <c r="AL9" s="40">
        <v>371262</v>
      </c>
      <c r="AM9" s="40">
        <v>7128</v>
      </c>
      <c r="AN9" s="40"/>
      <c r="AO9" s="40">
        <v>297869</v>
      </c>
      <c r="AP9" s="40">
        <v>35410</v>
      </c>
      <c r="AQ9" s="40">
        <v>26615</v>
      </c>
      <c r="AR9" s="66">
        <v>389212</v>
      </c>
      <c r="AS9" s="67">
        <v>7167</v>
      </c>
      <c r="AT9" s="67"/>
      <c r="AU9" s="67">
        <v>307731</v>
      </c>
      <c r="AV9" s="67">
        <v>34173</v>
      </c>
      <c r="AW9" s="67">
        <v>35084</v>
      </c>
      <c r="AX9" s="70">
        <v>440637</v>
      </c>
      <c r="AY9" s="40">
        <v>9746</v>
      </c>
      <c r="AZ9" s="70">
        <v>2679</v>
      </c>
      <c r="BA9" s="70">
        <v>300616</v>
      </c>
      <c r="BB9" s="70">
        <v>96416</v>
      </c>
      <c r="BC9" s="70">
        <v>30191</v>
      </c>
      <c r="BD9" s="70">
        <v>1207825</v>
      </c>
      <c r="BE9" s="70">
        <v>48082</v>
      </c>
      <c r="BF9" s="70">
        <v>0</v>
      </c>
      <c r="BG9" s="70">
        <v>643912</v>
      </c>
      <c r="BH9" s="70">
        <v>428703</v>
      </c>
      <c r="BI9" s="70">
        <v>63467</v>
      </c>
      <c r="BJ9" s="70">
        <v>3187051</v>
      </c>
      <c r="BK9" s="70">
        <v>48104</v>
      </c>
      <c r="BL9" s="70"/>
      <c r="BM9" s="70">
        <v>2365807</v>
      </c>
      <c r="BN9" s="70">
        <v>669504</v>
      </c>
      <c r="BO9" s="70">
        <v>80683</v>
      </c>
      <c r="BP9" s="67">
        <v>3914572</v>
      </c>
      <c r="BQ9" s="67">
        <v>50831</v>
      </c>
      <c r="BR9" s="67">
        <v>0</v>
      </c>
      <c r="BS9" s="67">
        <v>2460658</v>
      </c>
      <c r="BT9" s="67">
        <v>1276634</v>
      </c>
      <c r="BU9" s="67">
        <v>85957</v>
      </c>
      <c r="BV9" s="67">
        <v>3811084</v>
      </c>
      <c r="BW9" s="67">
        <v>52363</v>
      </c>
      <c r="BX9" s="67">
        <v>0</v>
      </c>
      <c r="BY9" s="67">
        <v>2403475</v>
      </c>
      <c r="BZ9" s="67">
        <v>1214108</v>
      </c>
      <c r="CA9" s="67">
        <v>94408</v>
      </c>
    </row>
    <row r="10" spans="1:79" ht="15.75">
      <c r="A10" s="23" t="s">
        <v>27</v>
      </c>
      <c r="B10" s="40">
        <v>80190</v>
      </c>
      <c r="C10" s="40">
        <v>8761</v>
      </c>
      <c r="D10" s="40"/>
      <c r="E10" s="40">
        <v>1032</v>
      </c>
      <c r="F10" s="40">
        <v>34645</v>
      </c>
      <c r="G10" s="40">
        <v>34696</v>
      </c>
      <c r="H10" s="40">
        <v>88812</v>
      </c>
      <c r="I10" s="40">
        <v>13386</v>
      </c>
      <c r="J10" s="40"/>
      <c r="K10" s="40">
        <v>2121</v>
      </c>
      <c r="L10" s="40">
        <v>35159</v>
      </c>
      <c r="M10" s="40">
        <v>36854</v>
      </c>
      <c r="N10" s="40">
        <v>92734</v>
      </c>
      <c r="O10" s="40">
        <v>13386</v>
      </c>
      <c r="P10" s="40"/>
      <c r="Q10" s="40">
        <v>2121</v>
      </c>
      <c r="R10" s="40">
        <v>36090</v>
      </c>
      <c r="S10" s="40">
        <v>39210</v>
      </c>
      <c r="T10" s="40">
        <v>93108</v>
      </c>
      <c r="U10" s="40">
        <v>13251</v>
      </c>
      <c r="V10" s="40"/>
      <c r="W10" s="40">
        <v>1934</v>
      </c>
      <c r="X10" s="40">
        <v>36483</v>
      </c>
      <c r="Y10" s="40">
        <v>39636</v>
      </c>
      <c r="Z10" s="40">
        <v>97145</v>
      </c>
      <c r="AA10" s="40">
        <v>13206</v>
      </c>
      <c r="AB10" s="40"/>
      <c r="AC10" s="40">
        <v>2170</v>
      </c>
      <c r="AD10" s="40">
        <v>38451</v>
      </c>
      <c r="AE10" s="40">
        <v>41562</v>
      </c>
      <c r="AF10" s="40">
        <v>103332</v>
      </c>
      <c r="AG10" s="40">
        <v>16647</v>
      </c>
      <c r="AH10" s="40"/>
      <c r="AI10" s="40">
        <v>5704</v>
      </c>
      <c r="AJ10" s="40">
        <v>36502</v>
      </c>
      <c r="AK10" s="40">
        <v>42917</v>
      </c>
      <c r="AL10" s="40">
        <v>109147</v>
      </c>
      <c r="AM10" s="40">
        <v>21366</v>
      </c>
      <c r="AN10" s="40"/>
      <c r="AO10" s="40">
        <v>5696</v>
      </c>
      <c r="AP10" s="40">
        <v>36981</v>
      </c>
      <c r="AQ10" s="40">
        <v>42974</v>
      </c>
      <c r="AR10" s="66">
        <v>98360</v>
      </c>
      <c r="AS10" s="67">
        <v>16893</v>
      </c>
      <c r="AT10" s="67"/>
      <c r="AU10" s="67">
        <v>4939</v>
      </c>
      <c r="AV10" s="67">
        <v>36045</v>
      </c>
      <c r="AW10" s="67">
        <v>38872</v>
      </c>
      <c r="AX10" s="70" t="s">
        <v>90</v>
      </c>
      <c r="AY10" s="40" t="s">
        <v>90</v>
      </c>
      <c r="AZ10" s="70"/>
      <c r="BA10" s="70" t="s">
        <v>90</v>
      </c>
      <c r="BB10" s="70" t="s">
        <v>90</v>
      </c>
      <c r="BC10" s="70" t="s">
        <v>90</v>
      </c>
      <c r="BD10" s="70">
        <v>540451</v>
      </c>
      <c r="BE10" s="70">
        <v>498328</v>
      </c>
      <c r="BF10" s="70">
        <v>0</v>
      </c>
      <c r="BG10" s="70">
        <v>3196</v>
      </c>
      <c r="BH10" s="70">
        <v>27828</v>
      </c>
      <c r="BI10" s="70">
        <v>11099</v>
      </c>
      <c r="BJ10" s="70">
        <v>42752</v>
      </c>
      <c r="BK10" s="70">
        <v>629</v>
      </c>
      <c r="BL10" s="70"/>
      <c r="BM10" s="70">
        <v>3196</v>
      </c>
      <c r="BN10" s="70">
        <v>27828</v>
      </c>
      <c r="BO10" s="70">
        <v>11099</v>
      </c>
      <c r="BP10" s="67">
        <v>98331</v>
      </c>
      <c r="BQ10" s="67">
        <v>9396</v>
      </c>
      <c r="BR10" s="67">
        <v>0</v>
      </c>
      <c r="BS10" s="67">
        <v>20242</v>
      </c>
      <c r="BT10" s="67">
        <v>27685</v>
      </c>
      <c r="BU10" s="67">
        <v>35411</v>
      </c>
      <c r="BV10" s="67">
        <v>122236</v>
      </c>
      <c r="BW10" s="67">
        <v>20944</v>
      </c>
      <c r="BX10" s="67">
        <v>0</v>
      </c>
      <c r="BY10" s="67">
        <v>26655</v>
      </c>
      <c r="BZ10" s="67">
        <v>25919</v>
      </c>
      <c r="CA10" s="67">
        <v>43121</v>
      </c>
    </row>
    <row r="11" spans="1:79" ht="78.75">
      <c r="A11" s="23" t="s">
        <v>28</v>
      </c>
      <c r="B11" s="40">
        <v>1486751</v>
      </c>
      <c r="C11" s="40">
        <v>4017</v>
      </c>
      <c r="D11" s="40">
        <v>60</v>
      </c>
      <c r="E11" s="40">
        <v>1369879</v>
      </c>
      <c r="F11" s="40">
        <v>110777</v>
      </c>
      <c r="G11" s="40">
        <v>1513</v>
      </c>
      <c r="H11" s="40">
        <v>2473685</v>
      </c>
      <c r="I11" s="40">
        <v>4329</v>
      </c>
      <c r="J11" s="40"/>
      <c r="K11" s="40">
        <v>2217784</v>
      </c>
      <c r="L11" s="40">
        <v>249760</v>
      </c>
      <c r="M11" s="40">
        <v>1126</v>
      </c>
      <c r="N11" s="40">
        <v>3080244</v>
      </c>
      <c r="O11" s="40">
        <v>34068</v>
      </c>
      <c r="P11" s="40"/>
      <c r="Q11" s="40">
        <v>2698244</v>
      </c>
      <c r="R11" s="40">
        <v>339664</v>
      </c>
      <c r="S11" s="40">
        <v>7426</v>
      </c>
      <c r="T11" s="40">
        <v>3091199</v>
      </c>
      <c r="U11" s="40">
        <v>32926</v>
      </c>
      <c r="V11" s="40"/>
      <c r="W11" s="40">
        <v>2709950</v>
      </c>
      <c r="X11" s="40">
        <v>335846</v>
      </c>
      <c r="Y11" s="40">
        <v>11405</v>
      </c>
      <c r="Z11" s="40">
        <v>3876586</v>
      </c>
      <c r="AA11" s="40">
        <v>32926</v>
      </c>
      <c r="AB11" s="40"/>
      <c r="AC11" s="40">
        <v>3418235</v>
      </c>
      <c r="AD11" s="40">
        <v>400571</v>
      </c>
      <c r="AE11" s="40">
        <v>24219</v>
      </c>
      <c r="AF11" s="40">
        <v>3852437</v>
      </c>
      <c r="AG11" s="40">
        <v>5336</v>
      </c>
      <c r="AH11" s="40"/>
      <c r="AI11" s="40">
        <v>3420661</v>
      </c>
      <c r="AJ11" s="40">
        <v>395780</v>
      </c>
      <c r="AK11" s="40">
        <v>29980</v>
      </c>
      <c r="AL11" s="40">
        <v>3625670</v>
      </c>
      <c r="AM11" s="40">
        <v>43814</v>
      </c>
      <c r="AN11" s="40"/>
      <c r="AO11" s="40">
        <v>3013604</v>
      </c>
      <c r="AP11" s="40">
        <v>533368</v>
      </c>
      <c r="AQ11" s="40">
        <v>34398</v>
      </c>
      <c r="AR11" s="66">
        <v>4544429</v>
      </c>
      <c r="AS11" s="67">
        <v>303786</v>
      </c>
      <c r="AT11" s="67">
        <v>0</v>
      </c>
      <c r="AU11" s="67">
        <v>3528397</v>
      </c>
      <c r="AV11" s="67">
        <v>672975</v>
      </c>
      <c r="AW11" s="67">
        <v>37558</v>
      </c>
      <c r="AX11" s="70">
        <v>5567754</v>
      </c>
      <c r="AY11" s="40">
        <v>915062</v>
      </c>
      <c r="AZ11" s="70"/>
      <c r="BA11" s="70">
        <v>3885225</v>
      </c>
      <c r="BB11" s="70">
        <v>732526</v>
      </c>
      <c r="BC11" s="70">
        <v>33350</v>
      </c>
      <c r="BD11" s="70">
        <v>1808427</v>
      </c>
      <c r="BE11" s="70">
        <v>939626</v>
      </c>
      <c r="BF11" s="70">
        <v>0</v>
      </c>
      <c r="BG11" s="70">
        <v>558997</v>
      </c>
      <c r="BH11" s="70">
        <v>271304</v>
      </c>
      <c r="BI11" s="70">
        <v>35915</v>
      </c>
      <c r="BJ11" s="70">
        <v>2716668</v>
      </c>
      <c r="BK11" s="70">
        <v>978878</v>
      </c>
      <c r="BL11" s="70"/>
      <c r="BM11" s="70">
        <v>1338189</v>
      </c>
      <c r="BN11" s="70">
        <v>300836</v>
      </c>
      <c r="BO11" s="70">
        <v>84690</v>
      </c>
      <c r="BP11" s="67">
        <v>2728912</v>
      </c>
      <c r="BQ11" s="67">
        <v>979173</v>
      </c>
      <c r="BR11" s="67">
        <v>0</v>
      </c>
      <c r="BS11" s="67">
        <v>1338886</v>
      </c>
      <c r="BT11" s="67">
        <v>330889</v>
      </c>
      <c r="BU11" s="67">
        <v>59335</v>
      </c>
      <c r="BV11" s="67">
        <v>2764423</v>
      </c>
      <c r="BW11" s="67">
        <v>987661</v>
      </c>
      <c r="BX11" s="67">
        <v>0</v>
      </c>
      <c r="BY11" s="67">
        <v>1375773</v>
      </c>
      <c r="BZ11" s="67">
        <v>344012</v>
      </c>
      <c r="CA11" s="67">
        <v>30923</v>
      </c>
    </row>
    <row r="12" spans="1:79" ht="15.75">
      <c r="A12" s="23" t="s">
        <v>29</v>
      </c>
      <c r="B12" s="40">
        <v>0</v>
      </c>
      <c r="C12" s="40"/>
      <c r="D12" s="40"/>
      <c r="E12" s="40"/>
      <c r="F12" s="40"/>
      <c r="G12" s="40"/>
      <c r="H12" s="40"/>
      <c r="I12" s="40"/>
      <c r="J12" s="40"/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/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 t="s">
        <v>90</v>
      </c>
      <c r="AM12" s="40" t="s">
        <v>90</v>
      </c>
      <c r="AN12" s="40">
        <v>0</v>
      </c>
      <c r="AO12" s="40">
        <v>0</v>
      </c>
      <c r="AP12" s="40">
        <v>0</v>
      </c>
      <c r="AQ12" s="40">
        <v>0</v>
      </c>
      <c r="AR12" s="66" t="s">
        <v>90</v>
      </c>
      <c r="AS12" s="67" t="s">
        <v>90</v>
      </c>
      <c r="AT12" s="67">
        <v>0</v>
      </c>
      <c r="AU12" s="67">
        <v>0</v>
      </c>
      <c r="AV12" s="67">
        <v>0</v>
      </c>
      <c r="AW12" s="67">
        <v>0</v>
      </c>
      <c r="AX12" s="70" t="s">
        <v>90</v>
      </c>
      <c r="AY12" s="40" t="s">
        <v>90</v>
      </c>
      <c r="AZ12" s="70">
        <v>0</v>
      </c>
      <c r="BA12" s="70">
        <v>0</v>
      </c>
      <c r="BB12" s="70">
        <v>0</v>
      </c>
      <c r="BC12" s="70">
        <v>0</v>
      </c>
      <c r="BD12" s="70" t="s">
        <v>90</v>
      </c>
      <c r="BE12" s="70" t="s">
        <v>90</v>
      </c>
      <c r="BF12" s="70">
        <v>0</v>
      </c>
      <c r="BG12" s="70">
        <v>0</v>
      </c>
      <c r="BH12" s="70" t="s">
        <v>90</v>
      </c>
      <c r="BI12" s="70">
        <v>0</v>
      </c>
      <c r="BJ12" s="70" t="s">
        <v>90</v>
      </c>
      <c r="BK12" s="70" t="s">
        <v>90</v>
      </c>
      <c r="BL12" s="70"/>
      <c r="BM12" s="70"/>
      <c r="BN12" s="70" t="s">
        <v>90</v>
      </c>
      <c r="BO12" s="70"/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</row>
    <row r="13" spans="1:79" ht="15.75">
      <c r="A13" s="23" t="s">
        <v>30</v>
      </c>
      <c r="B13" s="40">
        <v>1346607</v>
      </c>
      <c r="C13" s="40">
        <v>284709</v>
      </c>
      <c r="D13" s="40"/>
      <c r="E13" s="40">
        <v>575216</v>
      </c>
      <c r="F13" s="40">
        <v>391617</v>
      </c>
      <c r="G13" s="40">
        <v>93351</v>
      </c>
      <c r="H13" s="40">
        <v>1436595</v>
      </c>
      <c r="I13" s="40">
        <v>295399</v>
      </c>
      <c r="J13" s="40">
        <v>1726</v>
      </c>
      <c r="K13" s="40">
        <v>604456</v>
      </c>
      <c r="L13" s="40">
        <v>414612</v>
      </c>
      <c r="M13" s="40">
        <v>120003</v>
      </c>
      <c r="N13" s="40">
        <v>1856960</v>
      </c>
      <c r="O13" s="40">
        <v>306753</v>
      </c>
      <c r="P13" s="40">
        <v>1726</v>
      </c>
      <c r="Q13" s="40">
        <v>687836</v>
      </c>
      <c r="R13" s="40">
        <v>708922</v>
      </c>
      <c r="S13" s="40">
        <v>147742</v>
      </c>
      <c r="T13" s="40">
        <v>2120795</v>
      </c>
      <c r="U13" s="40">
        <v>309391</v>
      </c>
      <c r="V13" s="40">
        <v>1726</v>
      </c>
      <c r="W13" s="40">
        <v>767071</v>
      </c>
      <c r="X13" s="40">
        <v>790715</v>
      </c>
      <c r="Y13" s="40">
        <v>245368</v>
      </c>
      <c r="Z13" s="40">
        <v>2628921</v>
      </c>
      <c r="AA13" s="40">
        <v>336264</v>
      </c>
      <c r="AB13" s="40">
        <v>1726</v>
      </c>
      <c r="AC13" s="40">
        <v>789761</v>
      </c>
      <c r="AD13" s="40">
        <v>1214357</v>
      </c>
      <c r="AE13" s="40">
        <v>245291</v>
      </c>
      <c r="AF13" s="40">
        <v>2696117</v>
      </c>
      <c r="AG13" s="40">
        <v>351734</v>
      </c>
      <c r="AH13" s="40">
        <v>1726</v>
      </c>
      <c r="AI13" s="40">
        <v>419633</v>
      </c>
      <c r="AJ13" s="40">
        <v>1686907</v>
      </c>
      <c r="AK13" s="40">
        <v>200616</v>
      </c>
      <c r="AL13" s="40">
        <v>3023272</v>
      </c>
      <c r="AM13" s="40">
        <v>353417</v>
      </c>
      <c r="AN13" s="40">
        <v>1726</v>
      </c>
      <c r="AO13" s="40">
        <v>465533</v>
      </c>
      <c r="AP13" s="40">
        <v>1901122</v>
      </c>
      <c r="AQ13" s="40">
        <v>287378</v>
      </c>
      <c r="AR13" s="66">
        <v>3300740</v>
      </c>
      <c r="AS13" s="67">
        <v>400714</v>
      </c>
      <c r="AT13" s="67">
        <v>1726</v>
      </c>
      <c r="AU13" s="67">
        <v>491923</v>
      </c>
      <c r="AV13" s="67">
        <v>2136810</v>
      </c>
      <c r="AW13" s="67">
        <v>254655</v>
      </c>
      <c r="AX13" s="70">
        <v>3914967</v>
      </c>
      <c r="AY13" s="40">
        <v>402552</v>
      </c>
      <c r="AZ13" s="70">
        <v>1726</v>
      </c>
      <c r="BA13" s="70">
        <v>545462</v>
      </c>
      <c r="BB13" s="70">
        <v>2658649</v>
      </c>
      <c r="BC13" s="70">
        <v>269967</v>
      </c>
      <c r="BD13" s="70">
        <v>7953497</v>
      </c>
      <c r="BE13" s="70">
        <v>429792</v>
      </c>
      <c r="BF13" s="70">
        <v>1726</v>
      </c>
      <c r="BG13" s="70">
        <v>3947574</v>
      </c>
      <c r="BH13" s="70">
        <v>2974157</v>
      </c>
      <c r="BI13" s="70">
        <v>555220</v>
      </c>
      <c r="BJ13" s="70">
        <v>8865690</v>
      </c>
      <c r="BK13" s="70">
        <v>451403</v>
      </c>
      <c r="BL13" s="70">
        <v>1726</v>
      </c>
      <c r="BM13" s="70">
        <v>4668175</v>
      </c>
      <c r="BN13" s="70">
        <v>3264991</v>
      </c>
      <c r="BO13" s="70">
        <v>399264</v>
      </c>
      <c r="BP13" s="67">
        <v>9255307</v>
      </c>
      <c r="BQ13" s="67">
        <v>458594</v>
      </c>
      <c r="BR13" s="67">
        <v>1726</v>
      </c>
      <c r="BS13" s="67">
        <v>4754592</v>
      </c>
      <c r="BT13" s="67">
        <v>3610767</v>
      </c>
      <c r="BU13" s="67">
        <v>348743</v>
      </c>
      <c r="BV13" s="67">
        <v>10311834</v>
      </c>
      <c r="BW13" s="67">
        <v>471900</v>
      </c>
      <c r="BX13" s="67">
        <v>1726</v>
      </c>
      <c r="BY13" s="67">
        <v>5391526</v>
      </c>
      <c r="BZ13" s="67">
        <v>3813357</v>
      </c>
      <c r="CA13" s="67">
        <v>528616</v>
      </c>
    </row>
    <row r="14" spans="1:79" ht="15.75">
      <c r="A14" s="23" t="s">
        <v>31</v>
      </c>
      <c r="B14" s="40">
        <v>12518</v>
      </c>
      <c r="C14" s="40">
        <v>4180</v>
      </c>
      <c r="D14" s="40"/>
      <c r="E14" s="40">
        <v>35</v>
      </c>
      <c r="F14" s="40">
        <v>6109</v>
      </c>
      <c r="G14" s="40">
        <v>2194</v>
      </c>
      <c r="H14" s="40">
        <v>15873</v>
      </c>
      <c r="I14" s="40">
        <v>4480</v>
      </c>
      <c r="J14" s="40"/>
      <c r="K14" s="40">
        <v>35</v>
      </c>
      <c r="L14" s="40">
        <v>1627</v>
      </c>
      <c r="M14" s="40">
        <v>7821</v>
      </c>
      <c r="N14" s="40">
        <v>22763</v>
      </c>
      <c r="O14" s="40">
        <v>3668</v>
      </c>
      <c r="P14" s="40"/>
      <c r="Q14" s="40">
        <v>1386</v>
      </c>
      <c r="R14" s="40">
        <v>4205</v>
      </c>
      <c r="S14" s="40">
        <v>12944</v>
      </c>
      <c r="T14" s="40">
        <v>26083</v>
      </c>
      <c r="U14" s="40">
        <v>5660</v>
      </c>
      <c r="V14" s="40"/>
      <c r="W14" s="40">
        <v>1386</v>
      </c>
      <c r="X14" s="40">
        <v>3529</v>
      </c>
      <c r="Y14" s="40">
        <v>14835</v>
      </c>
      <c r="Z14" s="40">
        <v>35102</v>
      </c>
      <c r="AA14" s="40">
        <v>6296</v>
      </c>
      <c r="AB14" s="40"/>
      <c r="AC14" s="40">
        <v>1386</v>
      </c>
      <c r="AD14" s="40">
        <v>4563</v>
      </c>
      <c r="AE14" s="40">
        <v>21213</v>
      </c>
      <c r="AF14" s="40">
        <v>56475</v>
      </c>
      <c r="AG14" s="40">
        <v>23010</v>
      </c>
      <c r="AH14" s="40"/>
      <c r="AI14" s="40">
        <v>2291</v>
      </c>
      <c r="AJ14" s="40">
        <v>5000</v>
      </c>
      <c r="AK14" s="40">
        <v>24406</v>
      </c>
      <c r="AL14" s="40">
        <v>282076</v>
      </c>
      <c r="AM14" s="40">
        <v>127328</v>
      </c>
      <c r="AN14" s="40"/>
      <c r="AO14" s="40">
        <v>4909</v>
      </c>
      <c r="AP14" s="40">
        <v>86467</v>
      </c>
      <c r="AQ14" s="40">
        <v>44567</v>
      </c>
      <c r="AR14" s="66">
        <v>125512</v>
      </c>
      <c r="AS14" s="67">
        <v>32002</v>
      </c>
      <c r="AT14" s="67">
        <v>0</v>
      </c>
      <c r="AU14" s="67">
        <v>2291</v>
      </c>
      <c r="AV14" s="67">
        <v>42036</v>
      </c>
      <c r="AW14" s="67">
        <v>31198</v>
      </c>
      <c r="AX14" s="70">
        <v>360656</v>
      </c>
      <c r="AY14" s="40">
        <v>159209</v>
      </c>
      <c r="AZ14" s="70">
        <v>0</v>
      </c>
      <c r="BA14" s="70">
        <v>4054</v>
      </c>
      <c r="BB14" s="70">
        <v>120429</v>
      </c>
      <c r="BC14" s="70">
        <v>52334</v>
      </c>
      <c r="BD14" s="70">
        <v>353789</v>
      </c>
      <c r="BE14" s="70">
        <v>140788</v>
      </c>
      <c r="BF14" s="70">
        <v>0</v>
      </c>
      <c r="BG14" s="70">
        <v>3880</v>
      </c>
      <c r="BH14" s="70">
        <v>133185</v>
      </c>
      <c r="BI14" s="70">
        <v>47845</v>
      </c>
      <c r="BJ14" s="70">
        <v>332008</v>
      </c>
      <c r="BK14" s="70">
        <v>133664</v>
      </c>
      <c r="BL14" s="70"/>
      <c r="BM14" s="70">
        <v>2494</v>
      </c>
      <c r="BN14" s="70">
        <v>139997</v>
      </c>
      <c r="BO14" s="70">
        <v>28512</v>
      </c>
      <c r="BP14" s="67">
        <v>345650</v>
      </c>
      <c r="BQ14" s="67">
        <v>143167</v>
      </c>
      <c r="BR14" s="67">
        <v>0</v>
      </c>
      <c r="BS14" s="67">
        <v>2495</v>
      </c>
      <c r="BT14" s="67">
        <v>147719</v>
      </c>
      <c r="BU14" s="67">
        <v>30086</v>
      </c>
      <c r="BV14" s="67">
        <v>322720</v>
      </c>
      <c r="BW14" s="67">
        <v>111030</v>
      </c>
      <c r="BX14" s="67">
        <v>0</v>
      </c>
      <c r="BY14" s="67">
        <v>2495</v>
      </c>
      <c r="BZ14" s="67">
        <v>161481</v>
      </c>
      <c r="CA14" s="67">
        <v>27602</v>
      </c>
    </row>
    <row r="15" spans="1:79" ht="47.25">
      <c r="A15" s="23" t="s">
        <v>32</v>
      </c>
      <c r="B15" s="40">
        <v>86599</v>
      </c>
      <c r="C15" s="40">
        <v>60630</v>
      </c>
      <c r="D15" s="40">
        <v>42856</v>
      </c>
      <c r="E15" s="40">
        <v>7121</v>
      </c>
      <c r="F15" s="40">
        <v>13168</v>
      </c>
      <c r="G15" s="40">
        <v>5497</v>
      </c>
      <c r="H15" s="40">
        <v>14594</v>
      </c>
      <c r="I15" s="40">
        <v>9968</v>
      </c>
      <c r="J15" s="40"/>
      <c r="K15" s="40">
        <v>2657</v>
      </c>
      <c r="L15" s="40">
        <v>1110</v>
      </c>
      <c r="M15" s="40">
        <v>848</v>
      </c>
      <c r="N15" s="40">
        <v>15263</v>
      </c>
      <c r="O15" s="40">
        <v>10288</v>
      </c>
      <c r="P15" s="40"/>
      <c r="Q15" s="40">
        <v>2593</v>
      </c>
      <c r="R15" s="40">
        <v>1054</v>
      </c>
      <c r="S15" s="40">
        <v>974</v>
      </c>
      <c r="T15" s="40">
        <v>15249</v>
      </c>
      <c r="U15" s="40">
        <v>10232</v>
      </c>
      <c r="V15" s="40"/>
      <c r="W15" s="40">
        <v>2558</v>
      </c>
      <c r="X15" s="40">
        <v>1474</v>
      </c>
      <c r="Y15" s="40">
        <v>567</v>
      </c>
      <c r="Z15" s="40">
        <v>15614</v>
      </c>
      <c r="AA15" s="40">
        <v>7610</v>
      </c>
      <c r="AB15" s="40"/>
      <c r="AC15" s="40">
        <v>872</v>
      </c>
      <c r="AD15" s="40">
        <v>5704</v>
      </c>
      <c r="AE15" s="40">
        <v>792</v>
      </c>
      <c r="AF15" s="40">
        <v>14237</v>
      </c>
      <c r="AG15" s="40">
        <v>7350</v>
      </c>
      <c r="AH15" s="40"/>
      <c r="AI15" s="40">
        <v>872</v>
      </c>
      <c r="AJ15" s="40">
        <v>4748</v>
      </c>
      <c r="AK15" s="40">
        <v>963</v>
      </c>
      <c r="AL15" s="40">
        <v>14167</v>
      </c>
      <c r="AM15" s="40">
        <v>7350</v>
      </c>
      <c r="AN15" s="40"/>
      <c r="AO15" s="40">
        <v>689</v>
      </c>
      <c r="AP15" s="40">
        <v>4813</v>
      </c>
      <c r="AQ15" s="40">
        <v>963</v>
      </c>
      <c r="AR15" s="66">
        <v>27924</v>
      </c>
      <c r="AS15" s="67">
        <v>19974</v>
      </c>
      <c r="AT15" s="67">
        <v>0</v>
      </c>
      <c r="AU15" s="67">
        <v>689</v>
      </c>
      <c r="AV15" s="67">
        <v>4953</v>
      </c>
      <c r="AW15" s="67">
        <v>1941</v>
      </c>
      <c r="AX15" s="70">
        <v>31402</v>
      </c>
      <c r="AY15" s="40">
        <v>19974</v>
      </c>
      <c r="AZ15" s="70">
        <v>0</v>
      </c>
      <c r="BA15" s="70">
        <v>1212</v>
      </c>
      <c r="BB15" s="70">
        <v>4804</v>
      </c>
      <c r="BC15" s="70">
        <v>4660</v>
      </c>
      <c r="BD15" s="70">
        <v>28059</v>
      </c>
      <c r="BE15" s="70">
        <v>16252</v>
      </c>
      <c r="BF15" s="70">
        <v>0</v>
      </c>
      <c r="BG15" s="70">
        <v>493</v>
      </c>
      <c r="BH15" s="70">
        <v>5831</v>
      </c>
      <c r="BI15" s="70">
        <v>4831</v>
      </c>
      <c r="BJ15" s="70">
        <v>39854</v>
      </c>
      <c r="BK15" s="70">
        <v>16252</v>
      </c>
      <c r="BL15" s="70"/>
      <c r="BM15" s="70">
        <v>493</v>
      </c>
      <c r="BN15" s="70">
        <v>14063</v>
      </c>
      <c r="BO15" s="70">
        <v>8477</v>
      </c>
      <c r="BP15" s="67">
        <v>52933</v>
      </c>
      <c r="BQ15" s="67">
        <v>16252</v>
      </c>
      <c r="BR15" s="67">
        <v>0</v>
      </c>
      <c r="BS15" s="67">
        <v>426</v>
      </c>
      <c r="BT15" s="67">
        <v>17991</v>
      </c>
      <c r="BU15" s="67">
        <v>16693</v>
      </c>
      <c r="BV15" s="67">
        <v>50876</v>
      </c>
      <c r="BW15" s="67">
        <v>16252</v>
      </c>
      <c r="BX15" s="67">
        <v>0</v>
      </c>
      <c r="BY15" s="67">
        <v>7106</v>
      </c>
      <c r="BZ15" s="67">
        <v>9431</v>
      </c>
      <c r="CA15" s="67">
        <v>16986</v>
      </c>
    </row>
    <row r="16" spans="1:79" ht="63">
      <c r="A16" s="23" t="s">
        <v>33</v>
      </c>
      <c r="B16" s="40">
        <v>0</v>
      </c>
      <c r="C16" s="40"/>
      <c r="D16" s="40"/>
      <c r="E16" s="40"/>
      <c r="F16" s="40"/>
      <c r="G16" s="40"/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66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70"/>
      <c r="AY16" s="4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/>
      <c r="BG16" s="70">
        <v>0</v>
      </c>
      <c r="BH16" s="70">
        <v>0</v>
      </c>
      <c r="BI16" s="70">
        <v>0</v>
      </c>
      <c r="BJ16" s="70"/>
      <c r="BK16" s="70"/>
      <c r="BL16" s="70"/>
      <c r="BM16" s="70"/>
      <c r="BN16" s="70"/>
      <c r="BO16" s="70"/>
      <c r="BP16" s="67"/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</row>
    <row r="17" spans="1:79" ht="15.75">
      <c r="A17" s="23" t="s">
        <v>34</v>
      </c>
      <c r="B17" s="40" t="s">
        <v>90</v>
      </c>
      <c r="C17" s="40" t="s">
        <v>90</v>
      </c>
      <c r="D17" s="40"/>
      <c r="E17" s="40"/>
      <c r="F17" s="40" t="s">
        <v>90</v>
      </c>
      <c r="G17" s="40" t="s">
        <v>90</v>
      </c>
      <c r="H17" s="40" t="s">
        <v>90</v>
      </c>
      <c r="I17" s="40" t="s">
        <v>90</v>
      </c>
      <c r="J17" s="40"/>
      <c r="K17" s="40"/>
      <c r="L17" s="40" t="s">
        <v>90</v>
      </c>
      <c r="M17" s="40"/>
      <c r="N17" s="40" t="s">
        <v>90</v>
      </c>
      <c r="O17" s="40" t="s">
        <v>90</v>
      </c>
      <c r="P17" s="40"/>
      <c r="Q17" s="40"/>
      <c r="R17" s="40" t="s">
        <v>90</v>
      </c>
      <c r="S17" s="40"/>
      <c r="T17" s="40" t="s">
        <v>90</v>
      </c>
      <c r="U17" s="40" t="s">
        <v>90</v>
      </c>
      <c r="V17" s="40"/>
      <c r="W17" s="40"/>
      <c r="X17" s="40" t="s">
        <v>90</v>
      </c>
      <c r="Y17" s="40"/>
      <c r="Z17" s="40" t="s">
        <v>90</v>
      </c>
      <c r="AA17" s="40" t="s">
        <v>90</v>
      </c>
      <c r="AB17" s="40"/>
      <c r="AC17" s="40"/>
      <c r="AD17" s="40" t="s">
        <v>90</v>
      </c>
      <c r="AE17" s="40"/>
      <c r="AF17" s="40" t="s">
        <v>90</v>
      </c>
      <c r="AG17" s="40" t="s">
        <v>90</v>
      </c>
      <c r="AH17" s="40"/>
      <c r="AI17" s="40"/>
      <c r="AJ17" s="40" t="s">
        <v>90</v>
      </c>
      <c r="AK17" s="40"/>
      <c r="AL17" s="40" t="s">
        <v>90</v>
      </c>
      <c r="AM17" s="40" t="s">
        <v>90</v>
      </c>
      <c r="AN17" s="40"/>
      <c r="AO17" s="40"/>
      <c r="AP17" s="40" t="s">
        <v>90</v>
      </c>
      <c r="AQ17" s="40"/>
      <c r="AR17" s="66" t="s">
        <v>90</v>
      </c>
      <c r="AS17" s="67" t="s">
        <v>90</v>
      </c>
      <c r="AT17" s="67">
        <v>0</v>
      </c>
      <c r="AU17" s="67">
        <v>0</v>
      </c>
      <c r="AV17" s="67" t="s">
        <v>90</v>
      </c>
      <c r="AW17" s="67">
        <v>0</v>
      </c>
      <c r="AX17" s="70" t="s">
        <v>90</v>
      </c>
      <c r="AY17" s="40" t="s">
        <v>90</v>
      </c>
      <c r="AZ17" s="70">
        <v>0</v>
      </c>
      <c r="BA17" s="70">
        <v>0</v>
      </c>
      <c r="BB17" s="70" t="s">
        <v>90</v>
      </c>
      <c r="BC17" s="70">
        <v>0</v>
      </c>
      <c r="BD17" s="70" t="s">
        <v>90</v>
      </c>
      <c r="BE17" s="70" t="s">
        <v>90</v>
      </c>
      <c r="BF17" s="70">
        <v>0</v>
      </c>
      <c r="BG17" s="70">
        <v>0</v>
      </c>
      <c r="BH17" s="70" t="s">
        <v>90</v>
      </c>
      <c r="BI17" s="70">
        <v>0</v>
      </c>
      <c r="BJ17" s="70"/>
      <c r="BK17" s="70"/>
      <c r="BL17" s="70"/>
      <c r="BM17" s="70"/>
      <c r="BN17" s="70"/>
      <c r="BO17" s="70"/>
      <c r="BP17" s="67"/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</row>
    <row r="18" spans="1:79" ht="47.25">
      <c r="A18" s="23" t="s">
        <v>35</v>
      </c>
      <c r="B18" s="40">
        <v>0</v>
      </c>
      <c r="C18" s="40"/>
      <c r="D18" s="40"/>
      <c r="E18" s="40"/>
      <c r="F18" s="40"/>
      <c r="G18" s="40"/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66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70"/>
      <c r="AY18" s="40">
        <v>0</v>
      </c>
      <c r="AZ18" s="70"/>
      <c r="BA18" s="70"/>
      <c r="BB18" s="70"/>
      <c r="BC18" s="70"/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/>
      <c r="BK18" s="70"/>
      <c r="BL18" s="70"/>
      <c r="BM18" s="70"/>
      <c r="BN18" s="70"/>
      <c r="BO18" s="70"/>
      <c r="BP18" s="67"/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</row>
    <row r="19" spans="1:79" ht="47.25">
      <c r="A19" s="23" t="s">
        <v>36</v>
      </c>
      <c r="B19" s="40">
        <v>191134</v>
      </c>
      <c r="C19" s="40">
        <v>163356</v>
      </c>
      <c r="D19" s="40">
        <v>159729</v>
      </c>
      <c r="E19" s="40">
        <v>6493</v>
      </c>
      <c r="F19" s="40">
        <v>9561</v>
      </c>
      <c r="G19" s="40">
        <v>6103</v>
      </c>
      <c r="H19" s="40">
        <v>294388</v>
      </c>
      <c r="I19" s="40">
        <v>229617</v>
      </c>
      <c r="J19" s="40">
        <v>211530</v>
      </c>
      <c r="K19" s="40">
        <v>13132</v>
      </c>
      <c r="L19" s="40">
        <v>30187</v>
      </c>
      <c r="M19" s="40">
        <v>15140</v>
      </c>
      <c r="N19" s="40">
        <v>121463</v>
      </c>
      <c r="O19" s="40">
        <v>68543</v>
      </c>
      <c r="P19" s="40">
        <v>55893</v>
      </c>
      <c r="Q19" s="40">
        <v>13280</v>
      </c>
      <c r="R19" s="40">
        <v>21482</v>
      </c>
      <c r="S19" s="40">
        <v>13408</v>
      </c>
      <c r="T19" s="40">
        <v>122816</v>
      </c>
      <c r="U19" s="40">
        <v>69662</v>
      </c>
      <c r="V19" s="40">
        <v>53052</v>
      </c>
      <c r="W19" s="40">
        <v>13113</v>
      </c>
      <c r="X19" s="40">
        <v>20985</v>
      </c>
      <c r="Y19" s="40">
        <v>13090</v>
      </c>
      <c r="Z19" s="40">
        <v>85234</v>
      </c>
      <c r="AA19" s="40">
        <v>17215</v>
      </c>
      <c r="AB19" s="40">
        <v>605</v>
      </c>
      <c r="AC19" s="40">
        <v>12855</v>
      </c>
      <c r="AD19" s="40">
        <v>20443</v>
      </c>
      <c r="AE19" s="40">
        <v>29616</v>
      </c>
      <c r="AF19" s="40">
        <v>117509</v>
      </c>
      <c r="AG19" s="40">
        <v>19914</v>
      </c>
      <c r="AH19" s="40">
        <v>605</v>
      </c>
      <c r="AI19" s="40">
        <v>41537</v>
      </c>
      <c r="AJ19" s="40">
        <v>20411</v>
      </c>
      <c r="AK19" s="40">
        <v>30395</v>
      </c>
      <c r="AL19" s="40">
        <v>82592</v>
      </c>
      <c r="AM19" s="40">
        <v>19199</v>
      </c>
      <c r="AN19" s="40">
        <v>605</v>
      </c>
      <c r="AO19" s="40">
        <v>10598</v>
      </c>
      <c r="AP19" s="40">
        <v>19390</v>
      </c>
      <c r="AQ19" s="40">
        <v>28570</v>
      </c>
      <c r="AR19" s="66">
        <v>133194</v>
      </c>
      <c r="AS19" s="67">
        <v>5724</v>
      </c>
      <c r="AT19" s="67">
        <v>1215</v>
      </c>
      <c r="AU19" s="67">
        <v>8969</v>
      </c>
      <c r="AV19" s="67">
        <v>25986</v>
      </c>
      <c r="AW19" s="67">
        <v>85326</v>
      </c>
      <c r="AX19" s="70">
        <v>199774</v>
      </c>
      <c r="AY19" s="40">
        <v>19741</v>
      </c>
      <c r="AZ19" s="70">
        <v>1820</v>
      </c>
      <c r="BA19" s="70">
        <v>14969</v>
      </c>
      <c r="BB19" s="70">
        <v>34915</v>
      </c>
      <c r="BC19" s="70">
        <v>127988</v>
      </c>
      <c r="BD19" s="70">
        <v>218450</v>
      </c>
      <c r="BE19" s="70">
        <v>19741</v>
      </c>
      <c r="BF19" s="70">
        <v>1820</v>
      </c>
      <c r="BG19" s="70">
        <v>32199</v>
      </c>
      <c r="BH19" s="70">
        <v>38001</v>
      </c>
      <c r="BI19" s="70">
        <v>126477</v>
      </c>
      <c r="BJ19" s="70">
        <v>207813</v>
      </c>
      <c r="BK19" s="70">
        <v>15252</v>
      </c>
      <c r="BL19" s="70">
        <v>1820</v>
      </c>
      <c r="BM19" s="70">
        <v>7584</v>
      </c>
      <c r="BN19" s="70">
        <v>38927</v>
      </c>
      <c r="BO19" s="70">
        <v>144275</v>
      </c>
      <c r="BP19" s="67">
        <v>205791</v>
      </c>
      <c r="BQ19" s="67">
        <v>16424</v>
      </c>
      <c r="BR19" s="67">
        <v>1820</v>
      </c>
      <c r="BS19" s="67">
        <v>7770</v>
      </c>
      <c r="BT19" s="67">
        <v>66740</v>
      </c>
      <c r="BU19" s="67">
        <v>109667</v>
      </c>
      <c r="BV19" s="67">
        <v>295478</v>
      </c>
      <c r="BW19" s="67">
        <v>13849</v>
      </c>
      <c r="BX19" s="67">
        <v>1820</v>
      </c>
      <c r="BY19" s="67">
        <v>2975</v>
      </c>
      <c r="BZ19" s="67">
        <v>176381</v>
      </c>
      <c r="CA19" s="67">
        <v>93345</v>
      </c>
    </row>
    <row r="20" spans="1:79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58"/>
      <c r="AS20" s="46"/>
      <c r="AT20" s="46"/>
      <c r="AU20" s="46"/>
      <c r="AV20" s="46"/>
      <c r="AW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</row>
    <row r="21" spans="1:79">
      <c r="A21" t="s">
        <v>83</v>
      </c>
      <c r="AR21" s="58"/>
    </row>
    <row r="22" spans="1:79">
      <c r="AR22" s="58"/>
    </row>
    <row r="23" spans="1:79">
      <c r="AR23" s="58"/>
    </row>
    <row r="24" spans="1:79">
      <c r="AR24" s="58"/>
    </row>
    <row r="25" spans="1:79">
      <c r="AR25" s="58"/>
    </row>
    <row r="26" spans="1:79">
      <c r="AR26" s="58"/>
    </row>
    <row r="27" spans="1:79">
      <c r="AR27" s="58"/>
    </row>
    <row r="28" spans="1:79">
      <c r="AR28" s="58"/>
    </row>
    <row r="29" spans="1:79">
      <c r="AR29" s="58"/>
    </row>
    <row r="30" spans="1:79">
      <c r="AR30" s="58"/>
    </row>
    <row r="31" spans="1:79">
      <c r="AR31" s="58"/>
    </row>
    <row r="32" spans="1:79">
      <c r="AR32" s="58"/>
    </row>
    <row r="33" spans="44:44">
      <c r="AR33" s="58"/>
    </row>
    <row r="34" spans="44:44">
      <c r="AR34" s="58"/>
    </row>
    <row r="35" spans="44:44">
      <c r="AR35" s="58"/>
    </row>
    <row r="36" spans="44:44">
      <c r="AR36" s="58"/>
    </row>
    <row r="37" spans="44:44">
      <c r="AR37" s="58"/>
    </row>
    <row r="38" spans="44:44">
      <c r="AR38" s="58"/>
    </row>
    <row r="39" spans="44:44">
      <c r="AR39" s="58"/>
    </row>
    <row r="40" spans="44:44">
      <c r="AR40" s="58"/>
    </row>
    <row r="41" spans="44:44">
      <c r="AR41" s="58"/>
    </row>
    <row r="42" spans="44:44">
      <c r="AR42" s="58"/>
    </row>
    <row r="43" spans="44:44">
      <c r="AR43" s="58"/>
    </row>
    <row r="44" spans="44:44">
      <c r="AR44" s="58"/>
    </row>
    <row r="45" spans="44:44">
      <c r="AR45" s="58"/>
    </row>
    <row r="46" spans="44:44">
      <c r="AR46" s="58"/>
    </row>
    <row r="47" spans="44:44">
      <c r="AR47" s="58"/>
    </row>
    <row r="48" spans="44:44">
      <c r="AR48" s="58"/>
    </row>
    <row r="49" spans="44:44">
      <c r="AR49" s="58"/>
    </row>
    <row r="50" spans="44:44">
      <c r="AR50" s="58"/>
    </row>
    <row r="51" spans="44:44">
      <c r="AR51" s="58"/>
    </row>
    <row r="52" spans="44:44">
      <c r="AR52" s="58"/>
    </row>
    <row r="53" spans="44:44">
      <c r="AR53" s="58"/>
    </row>
    <row r="54" spans="44:44">
      <c r="AR54" s="58"/>
    </row>
    <row r="55" spans="44:44">
      <c r="AR55" s="58"/>
    </row>
    <row r="56" spans="44:44">
      <c r="AR56" s="58"/>
    </row>
    <row r="57" spans="44:44">
      <c r="AR57" s="58"/>
    </row>
    <row r="58" spans="44:44">
      <c r="AR58" s="58"/>
    </row>
    <row r="59" spans="44:44">
      <c r="AR59" s="58"/>
    </row>
    <row r="60" spans="44:44">
      <c r="AR60" s="58"/>
    </row>
    <row r="61" spans="44:44">
      <c r="AR61" s="58"/>
    </row>
    <row r="62" spans="44:44">
      <c r="AR62" s="58"/>
    </row>
    <row r="63" spans="44:44">
      <c r="AR63" s="58"/>
    </row>
    <row r="64" spans="44:44">
      <c r="AR64" s="58"/>
    </row>
    <row r="65" spans="44:44">
      <c r="AR65" s="58"/>
    </row>
    <row r="66" spans="44:44">
      <c r="AR66" s="58"/>
    </row>
    <row r="67" spans="44:44">
      <c r="AR67" s="58"/>
    </row>
    <row r="68" spans="44:44">
      <c r="AR68" s="58"/>
    </row>
    <row r="69" spans="44:44">
      <c r="AR69" s="58"/>
    </row>
    <row r="70" spans="44:44">
      <c r="AR70" s="58"/>
    </row>
    <row r="71" spans="44:44">
      <c r="AR71" s="58"/>
    </row>
    <row r="72" spans="44:44">
      <c r="AR72" s="58"/>
    </row>
    <row r="73" spans="44:44">
      <c r="AR73" s="58"/>
    </row>
    <row r="74" spans="44:44">
      <c r="AR74" s="58"/>
    </row>
    <row r="75" spans="44:44">
      <c r="AR75" s="58"/>
    </row>
    <row r="76" spans="44:44">
      <c r="AR76" s="58"/>
    </row>
    <row r="77" spans="44:44">
      <c r="AR77" s="58"/>
    </row>
    <row r="78" spans="44:44">
      <c r="AR78" s="58"/>
    </row>
    <row r="79" spans="44:44">
      <c r="AR79" s="58"/>
    </row>
    <row r="80" spans="44:44">
      <c r="AR80" s="58"/>
    </row>
    <row r="81" spans="44:44">
      <c r="AR81" s="58"/>
    </row>
    <row r="82" spans="44:44">
      <c r="AR82" s="58"/>
    </row>
    <row r="83" spans="44:44">
      <c r="AR83" s="58"/>
    </row>
    <row r="84" spans="44:44">
      <c r="AR84" s="58"/>
    </row>
    <row r="85" spans="44:44">
      <c r="AR85" s="58"/>
    </row>
    <row r="86" spans="44:44">
      <c r="AR86" s="58"/>
    </row>
    <row r="87" spans="44:44">
      <c r="AR87" s="58"/>
    </row>
    <row r="88" spans="44:44">
      <c r="AR88" s="58"/>
    </row>
    <row r="89" spans="44:44">
      <c r="AR89" s="58"/>
    </row>
    <row r="90" spans="44:44">
      <c r="AR90" s="58"/>
    </row>
    <row r="91" spans="44:44">
      <c r="AR91" s="58"/>
    </row>
    <row r="92" spans="44:44">
      <c r="AR92" s="58"/>
    </row>
    <row r="93" spans="44:44">
      <c r="AR93" s="58"/>
    </row>
    <row r="94" spans="44:44">
      <c r="AR94" s="58"/>
    </row>
    <row r="95" spans="44:44">
      <c r="AR95" s="58"/>
    </row>
    <row r="96" spans="44:44">
      <c r="AR96" s="58"/>
    </row>
    <row r="97" spans="44:44">
      <c r="AR97" s="58"/>
    </row>
    <row r="98" spans="44:44">
      <c r="AR98" s="58"/>
    </row>
    <row r="99" spans="44:44">
      <c r="AR99" s="58"/>
    </row>
    <row r="100" spans="44:44">
      <c r="AR100" s="58"/>
    </row>
    <row r="101" spans="44:44">
      <c r="AR101" s="58"/>
    </row>
    <row r="102" spans="44:44">
      <c r="AR102" s="58"/>
    </row>
    <row r="103" spans="44:44">
      <c r="AR103" s="58"/>
    </row>
    <row r="104" spans="44:44">
      <c r="AR104" s="58"/>
    </row>
    <row r="105" spans="44:44">
      <c r="AR105" s="58"/>
    </row>
    <row r="106" spans="44:44">
      <c r="AR106" s="58"/>
    </row>
    <row r="107" spans="44:44">
      <c r="AR107" s="58"/>
    </row>
    <row r="108" spans="44:44">
      <c r="AR108" s="58"/>
    </row>
    <row r="109" spans="44:44">
      <c r="AR109" s="58"/>
    </row>
    <row r="110" spans="44:44">
      <c r="AR110" s="58"/>
    </row>
    <row r="111" spans="44:44">
      <c r="AR111" s="58"/>
    </row>
    <row r="112" spans="44:44">
      <c r="AR112" s="58"/>
    </row>
    <row r="113" spans="44:44">
      <c r="AR113" s="58"/>
    </row>
    <row r="114" spans="44:44">
      <c r="AR114" s="58"/>
    </row>
    <row r="115" spans="44:44">
      <c r="AR115" s="58"/>
    </row>
    <row r="116" spans="44:44">
      <c r="AR116" s="58"/>
    </row>
    <row r="117" spans="44:44">
      <c r="AR117" s="58"/>
    </row>
    <row r="118" spans="44:44">
      <c r="AR118" s="58"/>
    </row>
    <row r="119" spans="44:44">
      <c r="AR119" s="58"/>
    </row>
    <row r="120" spans="44:44">
      <c r="AR120" s="58"/>
    </row>
    <row r="121" spans="44:44">
      <c r="AR121" s="58"/>
    </row>
    <row r="122" spans="44:44">
      <c r="AR122" s="58"/>
    </row>
    <row r="123" spans="44:44">
      <c r="AR123" s="58"/>
    </row>
    <row r="124" spans="44:44">
      <c r="AR124" s="58"/>
    </row>
    <row r="125" spans="44:44">
      <c r="AR125" s="58"/>
    </row>
    <row r="126" spans="44:44">
      <c r="AR126" s="58"/>
    </row>
    <row r="127" spans="44:44">
      <c r="AR127" s="58"/>
    </row>
    <row r="128" spans="44:44">
      <c r="AR128" s="58"/>
    </row>
  </sheetData>
  <mergeCells count="15">
    <mergeCell ref="A1:C1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26"/>
  <sheetViews>
    <sheetView zoomScale="90" zoomScaleNormal="9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G20" sqref="AG20"/>
    </sheetView>
  </sheetViews>
  <sheetFormatPr defaultColWidth="9.140625" defaultRowHeight="18.7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2" bestFit="1" customWidth="1"/>
    <col min="16" max="16" width="15.42578125" style="2" bestFit="1" customWidth="1"/>
    <col min="17" max="18" width="21" style="2" bestFit="1" customWidth="1"/>
    <col min="19" max="19" width="19.42578125" style="2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8.7109375" style="80" bestFit="1" customWidth="1"/>
    <col min="33" max="33" width="17.28515625" style="80" bestFit="1" customWidth="1"/>
    <col min="34" max="34" width="14.140625" style="80" bestFit="1" customWidth="1"/>
    <col min="35" max="37" width="17.28515625" style="80" bestFit="1" customWidth="1"/>
    <col min="38" max="16384" width="9.140625" style="2"/>
  </cols>
  <sheetData>
    <row r="1" spans="1:37" ht="34.5" customHeight="1">
      <c r="A1" s="5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7" ht="20.25" customHeight="1">
      <c r="A2" s="102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37">
      <c r="A3" s="97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101">
        <v>2022</v>
      </c>
      <c r="AG3" s="101"/>
      <c r="AH3" s="101"/>
      <c r="AI3" s="101"/>
      <c r="AJ3" s="101"/>
      <c r="AK3" s="101"/>
    </row>
    <row r="4" spans="1:37" ht="56.25">
      <c r="A4" s="97"/>
      <c r="B4" s="16" t="s">
        <v>15</v>
      </c>
      <c r="C4" s="16" t="s">
        <v>22</v>
      </c>
      <c r="D4" s="16" t="s">
        <v>82</v>
      </c>
      <c r="E4" s="16" t="s">
        <v>17</v>
      </c>
      <c r="F4" s="16" t="s">
        <v>18</v>
      </c>
      <c r="G4" s="16" t="s">
        <v>19</v>
      </c>
      <c r="H4" s="16" t="s">
        <v>15</v>
      </c>
      <c r="I4" s="16" t="s">
        <v>22</v>
      </c>
      <c r="J4" s="16" t="s">
        <v>82</v>
      </c>
      <c r="K4" s="16" t="s">
        <v>17</v>
      </c>
      <c r="L4" s="16" t="s">
        <v>18</v>
      </c>
      <c r="M4" s="16" t="s">
        <v>19</v>
      </c>
      <c r="N4" s="16" t="s">
        <v>15</v>
      </c>
      <c r="O4" s="16" t="s">
        <v>22</v>
      </c>
      <c r="P4" s="16" t="s">
        <v>82</v>
      </c>
      <c r="Q4" s="16" t="s">
        <v>17</v>
      </c>
      <c r="R4" s="16" t="s">
        <v>18</v>
      </c>
      <c r="S4" s="16" t="s">
        <v>19</v>
      </c>
      <c r="T4" s="16" t="s">
        <v>15</v>
      </c>
      <c r="U4" s="16" t="s">
        <v>22</v>
      </c>
      <c r="V4" s="16" t="s">
        <v>82</v>
      </c>
      <c r="W4" s="16" t="s">
        <v>17</v>
      </c>
      <c r="X4" s="16" t="s">
        <v>18</v>
      </c>
      <c r="Y4" s="16" t="s">
        <v>19</v>
      </c>
      <c r="Z4" s="16" t="s">
        <v>15</v>
      </c>
      <c r="AA4" s="16" t="s">
        <v>22</v>
      </c>
      <c r="AB4" s="16" t="s">
        <v>82</v>
      </c>
      <c r="AC4" s="16" t="s">
        <v>17</v>
      </c>
      <c r="AD4" s="16" t="s">
        <v>18</v>
      </c>
      <c r="AE4" s="16" t="s">
        <v>19</v>
      </c>
      <c r="AF4" s="81" t="s">
        <v>15</v>
      </c>
      <c r="AG4" s="81" t="s">
        <v>22</v>
      </c>
      <c r="AH4" s="81" t="s">
        <v>82</v>
      </c>
      <c r="AI4" s="81" t="s">
        <v>17</v>
      </c>
      <c r="AJ4" s="81" t="s">
        <v>18</v>
      </c>
      <c r="AK4" s="81" t="s">
        <v>19</v>
      </c>
    </row>
    <row r="5" spans="1:37" s="1" customFormat="1" ht="31.5">
      <c r="A5" s="34" t="s">
        <v>21</v>
      </c>
      <c r="B5" s="61">
        <v>21042920</v>
      </c>
      <c r="C5" s="61">
        <v>2363875</v>
      </c>
      <c r="D5" s="61">
        <v>2941</v>
      </c>
      <c r="E5" s="61">
        <v>10240482</v>
      </c>
      <c r="F5" s="61">
        <v>7077843</v>
      </c>
      <c r="G5" s="61">
        <v>1059459</v>
      </c>
      <c r="H5" s="62">
        <v>22693336</v>
      </c>
      <c r="I5" s="62">
        <v>2376160</v>
      </c>
      <c r="J5" s="62">
        <v>2941</v>
      </c>
      <c r="K5" s="62">
        <v>11377815</v>
      </c>
      <c r="L5" s="62">
        <v>7657856</v>
      </c>
      <c r="M5" s="62">
        <v>1123426</v>
      </c>
      <c r="N5" s="63">
        <v>26077213</v>
      </c>
      <c r="O5" s="63">
        <v>3325879</v>
      </c>
      <c r="P5" s="63">
        <v>23024</v>
      </c>
      <c r="Q5" s="63">
        <v>12670154</v>
      </c>
      <c r="R5" s="63">
        <v>8737663</v>
      </c>
      <c r="S5" s="63">
        <v>1165007</v>
      </c>
      <c r="T5" s="63">
        <v>32002618</v>
      </c>
      <c r="U5" s="63">
        <v>4817965</v>
      </c>
      <c r="V5" s="63">
        <v>20188</v>
      </c>
      <c r="W5" s="63">
        <v>13166230</v>
      </c>
      <c r="X5" s="63">
        <v>11163100</v>
      </c>
      <c r="Y5" s="63">
        <v>1856673</v>
      </c>
      <c r="Z5" s="64">
        <v>37941861</v>
      </c>
      <c r="AA5" s="64">
        <v>5100592</v>
      </c>
      <c r="AB5" s="64">
        <v>20136</v>
      </c>
      <c r="AC5" s="64">
        <v>18304041</v>
      </c>
      <c r="AD5" s="64">
        <v>11638886</v>
      </c>
      <c r="AE5" s="64">
        <v>1711622</v>
      </c>
      <c r="AF5" s="82">
        <v>38964771</v>
      </c>
      <c r="AG5" s="82">
        <v>4441911</v>
      </c>
      <c r="AH5" s="82">
        <v>1726</v>
      </c>
      <c r="AI5" s="82">
        <v>18280545</v>
      </c>
      <c r="AJ5" s="82">
        <v>12876103</v>
      </c>
      <c r="AK5" s="82">
        <v>1665869</v>
      </c>
    </row>
    <row r="6" spans="1:37" customFormat="1" ht="63">
      <c r="A6" s="49" t="s">
        <v>63</v>
      </c>
      <c r="B6" s="72">
        <v>1205308</v>
      </c>
      <c r="C6" s="72">
        <v>234172</v>
      </c>
      <c r="D6" s="72">
        <v>0</v>
      </c>
      <c r="E6" s="72">
        <v>73883</v>
      </c>
      <c r="F6" s="72">
        <v>695118</v>
      </c>
      <c r="G6" s="72">
        <v>149024</v>
      </c>
      <c r="H6" s="73">
        <v>1178343</v>
      </c>
      <c r="I6" s="73">
        <v>219323</v>
      </c>
      <c r="J6" s="73">
        <v>0</v>
      </c>
      <c r="K6" s="73">
        <v>74183</v>
      </c>
      <c r="L6" s="73">
        <v>735294</v>
      </c>
      <c r="M6" s="73">
        <v>141918</v>
      </c>
      <c r="N6" s="74">
        <v>1124924</v>
      </c>
      <c r="O6" s="74">
        <v>218176</v>
      </c>
      <c r="P6" s="74">
        <v>0</v>
      </c>
      <c r="Q6" s="74">
        <v>73460</v>
      </c>
      <c r="R6" s="74">
        <v>685319</v>
      </c>
      <c r="S6" s="74">
        <v>141803</v>
      </c>
      <c r="T6" s="73">
        <v>5427537</v>
      </c>
      <c r="U6" s="73">
        <v>1949138</v>
      </c>
      <c r="V6" s="73">
        <v>0</v>
      </c>
      <c r="W6" s="73">
        <v>469744</v>
      </c>
      <c r="X6" s="73">
        <v>1802535</v>
      </c>
      <c r="Y6" s="73">
        <v>383840</v>
      </c>
      <c r="Z6" s="75">
        <v>5168428</v>
      </c>
      <c r="AA6" s="75">
        <v>1587645</v>
      </c>
      <c r="AB6" s="75">
        <v>0</v>
      </c>
      <c r="AC6" s="75">
        <v>525954</v>
      </c>
      <c r="AD6" s="75">
        <v>1749588</v>
      </c>
      <c r="AE6" s="75">
        <v>293351</v>
      </c>
      <c r="AF6" s="83">
        <v>5763197</v>
      </c>
      <c r="AG6" s="83">
        <v>571162</v>
      </c>
      <c r="AH6" s="83" t="s">
        <v>96</v>
      </c>
      <c r="AI6" s="83">
        <v>581691</v>
      </c>
      <c r="AJ6" s="83">
        <v>2695246</v>
      </c>
      <c r="AK6" s="83">
        <v>340620</v>
      </c>
    </row>
    <row r="7" spans="1:37" customFormat="1" ht="31.5">
      <c r="A7" s="49" t="s">
        <v>64</v>
      </c>
      <c r="B7" s="72">
        <v>701663</v>
      </c>
      <c r="C7" s="72">
        <v>23134</v>
      </c>
      <c r="D7" s="72">
        <v>0</v>
      </c>
      <c r="E7" s="72">
        <v>353106</v>
      </c>
      <c r="F7" s="72">
        <v>113949</v>
      </c>
      <c r="G7" s="72">
        <v>132492</v>
      </c>
      <c r="H7" s="73">
        <v>691304</v>
      </c>
      <c r="I7" s="73">
        <v>22827</v>
      </c>
      <c r="J7" s="73">
        <v>0</v>
      </c>
      <c r="K7" s="73">
        <v>351869</v>
      </c>
      <c r="L7" s="73">
        <v>121695</v>
      </c>
      <c r="M7" s="73">
        <v>118643</v>
      </c>
      <c r="N7" s="74">
        <v>698316</v>
      </c>
      <c r="O7" s="74">
        <v>22827</v>
      </c>
      <c r="P7" s="74">
        <v>0</v>
      </c>
      <c r="Q7" s="74">
        <v>351865</v>
      </c>
      <c r="R7" s="74">
        <v>126958</v>
      </c>
      <c r="S7" s="74">
        <v>120400</v>
      </c>
      <c r="T7" s="73">
        <v>936786</v>
      </c>
      <c r="U7" s="73">
        <v>22827</v>
      </c>
      <c r="V7" s="73">
        <v>0</v>
      </c>
      <c r="W7" s="73">
        <v>591936</v>
      </c>
      <c r="X7" s="73">
        <v>125356</v>
      </c>
      <c r="Y7" s="73">
        <v>120401</v>
      </c>
      <c r="Z7" s="75">
        <v>930885</v>
      </c>
      <c r="AA7" s="75">
        <v>22824</v>
      </c>
      <c r="AB7" s="75">
        <v>0</v>
      </c>
      <c r="AC7" s="75">
        <v>586739</v>
      </c>
      <c r="AD7" s="75">
        <v>127103</v>
      </c>
      <c r="AE7" s="75">
        <v>117953</v>
      </c>
      <c r="AF7" s="83">
        <v>833364</v>
      </c>
      <c r="AG7" s="83">
        <v>22825</v>
      </c>
      <c r="AH7" s="83" t="s">
        <v>96</v>
      </c>
      <c r="AI7" s="83">
        <v>586682</v>
      </c>
      <c r="AJ7" s="83">
        <v>105904</v>
      </c>
      <c r="AK7" s="83">
        <v>117953</v>
      </c>
    </row>
    <row r="8" spans="1:37" customFormat="1" ht="31.5">
      <c r="A8" s="49" t="s">
        <v>65</v>
      </c>
      <c r="B8" s="72">
        <v>446443</v>
      </c>
      <c r="C8" s="72">
        <v>307030</v>
      </c>
      <c r="D8" s="72">
        <v>0</v>
      </c>
      <c r="E8" s="72">
        <v>8654</v>
      </c>
      <c r="F8" s="72">
        <v>104942</v>
      </c>
      <c r="G8" s="72">
        <v>14860</v>
      </c>
      <c r="H8" s="73">
        <v>489560</v>
      </c>
      <c r="I8" s="73">
        <v>190738</v>
      </c>
      <c r="J8" s="73">
        <v>0</v>
      </c>
      <c r="K8" s="73">
        <v>0</v>
      </c>
      <c r="L8" s="73">
        <v>188848</v>
      </c>
      <c r="M8" s="73">
        <v>98695</v>
      </c>
      <c r="N8" s="74">
        <v>2049236</v>
      </c>
      <c r="O8" s="74">
        <v>553999</v>
      </c>
      <c r="P8" s="74">
        <v>0</v>
      </c>
      <c r="Q8" s="74">
        <v>1105418</v>
      </c>
      <c r="R8" s="74">
        <v>370232</v>
      </c>
      <c r="S8" s="74">
        <v>9741</v>
      </c>
      <c r="T8" s="73">
        <v>751367</v>
      </c>
      <c r="U8" s="73">
        <v>403261</v>
      </c>
      <c r="V8" s="73">
        <v>0</v>
      </c>
      <c r="W8" s="73">
        <v>40654</v>
      </c>
      <c r="X8" s="73">
        <v>290577</v>
      </c>
      <c r="Y8" s="73">
        <v>7205</v>
      </c>
      <c r="Z8" s="75">
        <v>702090</v>
      </c>
      <c r="AA8" s="75">
        <v>363352</v>
      </c>
      <c r="AB8" s="75">
        <v>0</v>
      </c>
      <c r="AC8" s="75">
        <v>25408</v>
      </c>
      <c r="AD8" s="75">
        <v>308125</v>
      </c>
      <c r="AE8" s="75">
        <v>3298</v>
      </c>
      <c r="AF8" s="83">
        <v>1446229</v>
      </c>
      <c r="AG8" s="83">
        <v>637599</v>
      </c>
      <c r="AH8" s="83" t="s">
        <v>96</v>
      </c>
      <c r="AI8" s="83">
        <v>30778</v>
      </c>
      <c r="AJ8" s="83">
        <v>737170</v>
      </c>
      <c r="AK8" s="83">
        <v>39134</v>
      </c>
    </row>
    <row r="9" spans="1:37" customFormat="1" ht="78.75">
      <c r="A9" s="49" t="s">
        <v>66</v>
      </c>
      <c r="B9" s="72">
        <v>3818569</v>
      </c>
      <c r="C9" s="72">
        <v>41787</v>
      </c>
      <c r="D9" s="72">
        <v>0</v>
      </c>
      <c r="E9" s="72">
        <v>2535231</v>
      </c>
      <c r="F9" s="72">
        <v>1176922</v>
      </c>
      <c r="G9" s="72">
        <v>59631</v>
      </c>
      <c r="H9" s="73">
        <v>3108533</v>
      </c>
      <c r="I9" s="73">
        <v>47226</v>
      </c>
      <c r="J9" s="73">
        <v>0</v>
      </c>
      <c r="K9" s="73">
        <v>1795060</v>
      </c>
      <c r="L9" s="73">
        <v>1207946</v>
      </c>
      <c r="M9" s="73">
        <v>55266</v>
      </c>
      <c r="N9" s="74">
        <v>3667973</v>
      </c>
      <c r="O9" s="74">
        <v>539754</v>
      </c>
      <c r="P9" s="74">
        <v>0</v>
      </c>
      <c r="Q9" s="74">
        <v>1812125</v>
      </c>
      <c r="R9" s="74">
        <v>1258712</v>
      </c>
      <c r="S9" s="74">
        <v>54512</v>
      </c>
      <c r="T9" s="73">
        <v>4988954</v>
      </c>
      <c r="U9" s="73">
        <v>647800</v>
      </c>
      <c r="V9" s="73">
        <v>0</v>
      </c>
      <c r="W9" s="73">
        <v>1896247</v>
      </c>
      <c r="X9" s="73">
        <v>2241990</v>
      </c>
      <c r="Y9" s="73">
        <v>200047</v>
      </c>
      <c r="Z9" s="75">
        <v>3239474</v>
      </c>
      <c r="AA9" s="75">
        <v>124993</v>
      </c>
      <c r="AB9" s="75">
        <v>0</v>
      </c>
      <c r="AC9" s="75">
        <v>230852</v>
      </c>
      <c r="AD9" s="75">
        <v>2651350</v>
      </c>
      <c r="AE9" s="75">
        <v>228910</v>
      </c>
      <c r="AF9" s="83">
        <v>3140783</v>
      </c>
      <c r="AG9" s="83">
        <v>128659</v>
      </c>
      <c r="AH9" s="83" t="s">
        <v>96</v>
      </c>
      <c r="AI9" s="83">
        <v>236259</v>
      </c>
      <c r="AJ9" s="83">
        <v>2469153</v>
      </c>
      <c r="AK9" s="83">
        <v>306712</v>
      </c>
    </row>
    <row r="10" spans="1:37" customFormat="1" ht="94.5">
      <c r="A10" s="49" t="s">
        <v>67</v>
      </c>
      <c r="B10" s="72">
        <v>173402</v>
      </c>
      <c r="C10" s="72">
        <v>13525</v>
      </c>
      <c r="D10" s="72">
        <v>0</v>
      </c>
      <c r="E10" s="72">
        <v>39555</v>
      </c>
      <c r="F10" s="72">
        <v>56540</v>
      </c>
      <c r="G10" s="72">
        <v>63760</v>
      </c>
      <c r="H10" s="73">
        <v>1657748</v>
      </c>
      <c r="I10" s="73">
        <v>3778</v>
      </c>
      <c r="J10" s="73">
        <v>0</v>
      </c>
      <c r="K10" s="73">
        <v>1476653</v>
      </c>
      <c r="L10" s="73">
        <v>110965</v>
      </c>
      <c r="M10" s="73">
        <v>66352</v>
      </c>
      <c r="N10" s="74">
        <v>2136044</v>
      </c>
      <c r="O10" s="74">
        <v>3584</v>
      </c>
      <c r="P10" s="74">
        <v>0</v>
      </c>
      <c r="Q10" s="74">
        <v>1485167</v>
      </c>
      <c r="R10" s="74">
        <v>582438</v>
      </c>
      <c r="S10" s="74">
        <v>64855</v>
      </c>
      <c r="T10" s="73">
        <v>2371287</v>
      </c>
      <c r="U10" s="73">
        <v>3584</v>
      </c>
      <c r="V10" s="73">
        <v>0</v>
      </c>
      <c r="W10" s="73">
        <v>1485167</v>
      </c>
      <c r="X10" s="73">
        <v>589599</v>
      </c>
      <c r="Y10" s="73">
        <v>292937</v>
      </c>
      <c r="Z10" s="75">
        <v>2309757</v>
      </c>
      <c r="AA10" s="75">
        <v>3584</v>
      </c>
      <c r="AB10" s="75">
        <v>0</v>
      </c>
      <c r="AC10" s="75">
        <v>1482710</v>
      </c>
      <c r="AD10" s="75">
        <v>599374</v>
      </c>
      <c r="AE10" s="75">
        <v>224089</v>
      </c>
      <c r="AF10" s="83">
        <v>2091866</v>
      </c>
      <c r="AG10" s="83">
        <v>3584</v>
      </c>
      <c r="AH10" s="83" t="s">
        <v>96</v>
      </c>
      <c r="AI10" s="83">
        <v>1484209</v>
      </c>
      <c r="AJ10" s="83">
        <v>578522</v>
      </c>
      <c r="AK10" s="83">
        <v>25551</v>
      </c>
    </row>
    <row r="11" spans="1:37" customFormat="1">
      <c r="A11" s="49" t="s">
        <v>68</v>
      </c>
      <c r="B11" s="72">
        <v>101628</v>
      </c>
      <c r="C11" s="72">
        <v>27340</v>
      </c>
      <c r="D11" s="72">
        <v>0</v>
      </c>
      <c r="E11" s="72">
        <v>21121</v>
      </c>
      <c r="F11" s="72">
        <v>26546</v>
      </c>
      <c r="G11" s="72">
        <v>24738</v>
      </c>
      <c r="H11" s="73">
        <v>101994</v>
      </c>
      <c r="I11" s="73">
        <v>27340</v>
      </c>
      <c r="J11" s="73">
        <v>0</v>
      </c>
      <c r="K11" s="73">
        <v>21121</v>
      </c>
      <c r="L11" s="73">
        <v>27713</v>
      </c>
      <c r="M11" s="73">
        <v>24653</v>
      </c>
      <c r="N11" s="74">
        <v>594823</v>
      </c>
      <c r="O11" s="74">
        <v>26943</v>
      </c>
      <c r="P11" s="74">
        <v>0</v>
      </c>
      <c r="Q11" s="74">
        <v>8808</v>
      </c>
      <c r="R11" s="74">
        <v>297742</v>
      </c>
      <c r="S11" s="74">
        <v>224505</v>
      </c>
      <c r="T11" s="73">
        <v>703275</v>
      </c>
      <c r="U11" s="73">
        <v>30373</v>
      </c>
      <c r="V11" s="73">
        <v>0</v>
      </c>
      <c r="W11" s="73">
        <v>8830</v>
      </c>
      <c r="X11" s="73">
        <v>303059</v>
      </c>
      <c r="Y11" s="73">
        <v>312223</v>
      </c>
      <c r="Z11" s="75" t="s">
        <v>90</v>
      </c>
      <c r="AA11" s="75" t="s">
        <v>90</v>
      </c>
      <c r="AB11" s="75">
        <v>0</v>
      </c>
      <c r="AC11" s="75">
        <v>0</v>
      </c>
      <c r="AD11" s="75" t="s">
        <v>90</v>
      </c>
      <c r="AE11" s="75" t="s">
        <v>90</v>
      </c>
      <c r="AF11" s="83" t="s">
        <v>90</v>
      </c>
      <c r="AG11" s="83" t="s">
        <v>90</v>
      </c>
      <c r="AH11" s="83" t="s">
        <v>96</v>
      </c>
      <c r="AI11" s="83" t="s">
        <v>90</v>
      </c>
      <c r="AJ11" s="83" t="s">
        <v>90</v>
      </c>
      <c r="AK11" s="83" t="s">
        <v>90</v>
      </c>
    </row>
    <row r="12" spans="1:37" customFormat="1" ht="63">
      <c r="A12" s="49" t="s">
        <v>69</v>
      </c>
      <c r="B12" s="72">
        <v>1952012</v>
      </c>
      <c r="C12" s="72">
        <v>970824</v>
      </c>
      <c r="D12" s="72">
        <v>0</v>
      </c>
      <c r="E12" s="72">
        <v>551230</v>
      </c>
      <c r="F12" s="72">
        <v>354828</v>
      </c>
      <c r="G12" s="72">
        <v>41336</v>
      </c>
      <c r="H12" s="73">
        <v>2562014</v>
      </c>
      <c r="I12" s="73">
        <v>1041023</v>
      </c>
      <c r="J12" s="73">
        <v>0</v>
      </c>
      <c r="K12" s="73">
        <v>557842</v>
      </c>
      <c r="L12" s="73">
        <v>893930</v>
      </c>
      <c r="M12" s="73">
        <v>57604</v>
      </c>
      <c r="N12" s="74">
        <v>2383192</v>
      </c>
      <c r="O12" s="74">
        <v>1003179</v>
      </c>
      <c r="P12" s="74">
        <v>0</v>
      </c>
      <c r="Q12" s="74">
        <v>602404</v>
      </c>
      <c r="R12" s="74">
        <v>702915</v>
      </c>
      <c r="S12" s="74">
        <v>63093</v>
      </c>
      <c r="T12" s="73">
        <v>3254274</v>
      </c>
      <c r="U12" s="73">
        <v>980228</v>
      </c>
      <c r="V12" s="73">
        <v>0</v>
      </c>
      <c r="W12" s="73">
        <v>1543531</v>
      </c>
      <c r="X12" s="73">
        <v>668119</v>
      </c>
      <c r="Y12" s="73">
        <v>52885</v>
      </c>
      <c r="Z12" s="75">
        <v>11916476</v>
      </c>
      <c r="AA12" s="75">
        <v>980795</v>
      </c>
      <c r="AB12" s="75">
        <v>0</v>
      </c>
      <c r="AC12" s="75">
        <v>10325119</v>
      </c>
      <c r="AD12" s="75">
        <v>562026</v>
      </c>
      <c r="AE12" s="75">
        <v>39102</v>
      </c>
      <c r="AF12" s="83">
        <v>11458062</v>
      </c>
      <c r="AG12" s="83">
        <v>980934</v>
      </c>
      <c r="AH12" s="83" t="s">
        <v>96</v>
      </c>
      <c r="AI12" s="83">
        <v>10070521</v>
      </c>
      <c r="AJ12" s="83">
        <v>369327</v>
      </c>
      <c r="AK12" s="83">
        <v>27076</v>
      </c>
    </row>
    <row r="13" spans="1:37" customFormat="1" ht="31.5">
      <c r="A13" s="49" t="s">
        <v>70</v>
      </c>
      <c r="B13" s="72">
        <v>6189883</v>
      </c>
      <c r="C13" s="72">
        <v>387230</v>
      </c>
      <c r="D13" s="72">
        <v>1726</v>
      </c>
      <c r="E13" s="72">
        <v>4819969</v>
      </c>
      <c r="F13" s="72">
        <v>490385</v>
      </c>
      <c r="G13" s="72">
        <v>479534</v>
      </c>
      <c r="H13" s="73">
        <v>6310572</v>
      </c>
      <c r="I13" s="73">
        <v>476424</v>
      </c>
      <c r="J13" s="73">
        <v>1726</v>
      </c>
      <c r="K13" s="73">
        <v>4824090</v>
      </c>
      <c r="L13" s="73">
        <v>517184</v>
      </c>
      <c r="M13" s="73">
        <v>480508</v>
      </c>
      <c r="N13" s="74">
        <v>6269473</v>
      </c>
      <c r="O13" s="74">
        <v>514878</v>
      </c>
      <c r="P13" s="74">
        <v>1726</v>
      </c>
      <c r="Q13" s="74">
        <v>4824125</v>
      </c>
      <c r="R13" s="74">
        <v>518138</v>
      </c>
      <c r="S13" s="74">
        <v>397960</v>
      </c>
      <c r="T13" s="73">
        <v>6252772</v>
      </c>
      <c r="U13" s="73">
        <v>335076</v>
      </c>
      <c r="V13" s="73">
        <v>1726</v>
      </c>
      <c r="W13" s="73">
        <v>4729628</v>
      </c>
      <c r="X13" s="73">
        <v>778997</v>
      </c>
      <c r="Y13" s="73">
        <v>398040</v>
      </c>
      <c r="Z13" s="75">
        <v>1708461</v>
      </c>
      <c r="AA13" s="75">
        <v>345099</v>
      </c>
      <c r="AB13" s="75">
        <v>1726</v>
      </c>
      <c r="AC13" s="75">
        <v>261245</v>
      </c>
      <c r="AD13" s="75">
        <v>692103</v>
      </c>
      <c r="AE13" s="75">
        <v>398136</v>
      </c>
      <c r="AF13" s="83">
        <v>1217280</v>
      </c>
      <c r="AG13" s="83">
        <v>343888</v>
      </c>
      <c r="AH13" s="83">
        <v>1726</v>
      </c>
      <c r="AI13" s="83">
        <v>55843</v>
      </c>
      <c r="AJ13" s="83">
        <v>438469</v>
      </c>
      <c r="AK13" s="83">
        <v>368520</v>
      </c>
    </row>
    <row r="14" spans="1:37" customFormat="1" ht="47.25">
      <c r="A14" s="49" t="s">
        <v>71</v>
      </c>
      <c r="B14" s="76">
        <v>0</v>
      </c>
      <c r="C14" s="76">
        <v>0</v>
      </c>
      <c r="D14" s="76">
        <v>0</v>
      </c>
      <c r="E14" s="76">
        <v>0</v>
      </c>
      <c r="F14" s="76"/>
      <c r="G14" s="76"/>
      <c r="H14" s="73">
        <v>0</v>
      </c>
      <c r="I14" s="73"/>
      <c r="J14" s="73"/>
      <c r="K14" s="73"/>
      <c r="L14" s="73"/>
      <c r="M14" s="73"/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3">
        <v>0</v>
      </c>
      <c r="U14" s="73"/>
      <c r="V14" s="73"/>
      <c r="W14" s="73"/>
      <c r="X14" s="73"/>
      <c r="Y14" s="73"/>
      <c r="Z14" s="75"/>
      <c r="AA14" s="75"/>
      <c r="AB14" s="75"/>
      <c r="AC14" s="75"/>
      <c r="AD14" s="75"/>
      <c r="AE14" s="75"/>
      <c r="AF14" s="83">
        <v>21090</v>
      </c>
      <c r="AG14" s="83">
        <v>5300</v>
      </c>
      <c r="AH14" s="83" t="s">
        <v>96</v>
      </c>
      <c r="AI14" s="83" t="s">
        <v>96</v>
      </c>
      <c r="AJ14" s="83">
        <v>15790</v>
      </c>
      <c r="AK14" s="83" t="s">
        <v>96</v>
      </c>
    </row>
    <row r="15" spans="1:37" customFormat="1" ht="31.5">
      <c r="A15" s="49" t="s">
        <v>72</v>
      </c>
      <c r="B15" s="72">
        <v>4311147</v>
      </c>
      <c r="C15" s="72">
        <v>111197</v>
      </c>
      <c r="D15" s="72">
        <v>1215</v>
      </c>
      <c r="E15" s="72">
        <v>473057</v>
      </c>
      <c r="F15" s="72">
        <v>3597285</v>
      </c>
      <c r="G15" s="72">
        <v>46519</v>
      </c>
      <c r="H15" s="73">
        <v>4467896</v>
      </c>
      <c r="I15" s="73">
        <v>117013</v>
      </c>
      <c r="J15" s="73">
        <v>1215</v>
      </c>
      <c r="K15" s="73">
        <v>905698</v>
      </c>
      <c r="L15" s="73">
        <v>3368377</v>
      </c>
      <c r="M15" s="73">
        <v>49011</v>
      </c>
      <c r="N15" s="74">
        <v>4950048</v>
      </c>
      <c r="O15" s="74">
        <v>164569</v>
      </c>
      <c r="P15" s="74">
        <v>1215</v>
      </c>
      <c r="Q15" s="74">
        <v>1035273</v>
      </c>
      <c r="R15" s="74">
        <v>3686349</v>
      </c>
      <c r="S15" s="74">
        <v>48066</v>
      </c>
      <c r="T15" s="73">
        <v>5049876</v>
      </c>
      <c r="U15" s="73">
        <v>170876</v>
      </c>
      <c r="V15" s="73">
        <v>1215</v>
      </c>
      <c r="W15" s="73">
        <v>1029678</v>
      </c>
      <c r="X15" s="73">
        <v>3782807</v>
      </c>
      <c r="Y15" s="73">
        <v>53000</v>
      </c>
      <c r="Z15" s="75">
        <v>5204302</v>
      </c>
      <c r="AA15" s="75">
        <v>171551</v>
      </c>
      <c r="AB15" s="75">
        <v>1215</v>
      </c>
      <c r="AC15" s="75">
        <v>1083264</v>
      </c>
      <c r="AD15" s="75">
        <v>3877849</v>
      </c>
      <c r="AE15" s="75">
        <v>54858</v>
      </c>
      <c r="AF15" s="83">
        <v>4681064</v>
      </c>
      <c r="AG15" s="83">
        <v>171328</v>
      </c>
      <c r="AH15" s="83" t="s">
        <v>96</v>
      </c>
      <c r="AI15" s="83">
        <v>925382</v>
      </c>
      <c r="AJ15" s="83">
        <v>3509548</v>
      </c>
      <c r="AK15" s="83">
        <v>55114</v>
      </c>
    </row>
    <row r="16" spans="1:37" customFormat="1" ht="31.5">
      <c r="A16" s="49" t="s">
        <v>73</v>
      </c>
      <c r="B16" s="72">
        <v>1967867</v>
      </c>
      <c r="C16" s="72">
        <v>228052</v>
      </c>
      <c r="D16" s="72">
        <v>0</v>
      </c>
      <c r="E16" s="72">
        <v>1284908</v>
      </c>
      <c r="F16" s="72">
        <v>410249</v>
      </c>
      <c r="G16" s="72">
        <v>24626</v>
      </c>
      <c r="H16" s="73">
        <v>1993192</v>
      </c>
      <c r="I16" s="73">
        <v>221805</v>
      </c>
      <c r="J16" s="73">
        <v>0</v>
      </c>
      <c r="K16" s="73">
        <v>1284798</v>
      </c>
      <c r="L16" s="73">
        <v>455962</v>
      </c>
      <c r="M16" s="73">
        <v>25196</v>
      </c>
      <c r="N16" s="74">
        <v>2073251</v>
      </c>
      <c r="O16" s="74">
        <v>271325</v>
      </c>
      <c r="P16" s="74">
        <v>20083</v>
      </c>
      <c r="Q16" s="74">
        <v>1284798</v>
      </c>
      <c r="R16" s="74">
        <v>487370</v>
      </c>
      <c r="S16" s="74">
        <v>26366</v>
      </c>
      <c r="T16" s="73">
        <v>2139898</v>
      </c>
      <c r="U16" s="73">
        <v>268044</v>
      </c>
      <c r="V16" s="73">
        <v>17242</v>
      </c>
      <c r="W16" s="73">
        <v>1284798</v>
      </c>
      <c r="X16" s="73">
        <v>554034</v>
      </c>
      <c r="Y16" s="73">
        <v>29686</v>
      </c>
      <c r="Z16" s="75">
        <v>2132197</v>
      </c>
      <c r="AA16" s="75">
        <v>270060</v>
      </c>
      <c r="AB16" s="75">
        <v>17195</v>
      </c>
      <c r="AC16" s="75">
        <v>1283144</v>
      </c>
      <c r="AD16" s="75">
        <v>550772</v>
      </c>
      <c r="AE16" s="75">
        <v>26085</v>
      </c>
      <c r="AF16" s="83">
        <v>2102106</v>
      </c>
      <c r="AG16" s="83">
        <v>235774</v>
      </c>
      <c r="AH16" s="83" t="s">
        <v>96</v>
      </c>
      <c r="AI16" s="83">
        <v>1288927</v>
      </c>
      <c r="AJ16" s="83">
        <v>551239</v>
      </c>
      <c r="AK16" s="83">
        <v>26166</v>
      </c>
    </row>
    <row r="17" spans="1:37" customFormat="1" ht="47.25">
      <c r="A17" s="49" t="s">
        <v>74</v>
      </c>
      <c r="B17" s="72">
        <v>7135</v>
      </c>
      <c r="C17" s="72">
        <v>3440</v>
      </c>
      <c r="D17" s="72">
        <v>0</v>
      </c>
      <c r="E17" s="72">
        <v>426</v>
      </c>
      <c r="F17" s="72">
        <v>3148</v>
      </c>
      <c r="G17" s="72">
        <v>0</v>
      </c>
      <c r="H17" s="73">
        <v>12178</v>
      </c>
      <c r="I17" s="73">
        <v>5143</v>
      </c>
      <c r="J17" s="73">
        <v>0</v>
      </c>
      <c r="K17" s="73">
        <v>2033</v>
      </c>
      <c r="L17" s="73">
        <v>3619</v>
      </c>
      <c r="M17" s="73">
        <v>0</v>
      </c>
      <c r="N17" s="74">
        <v>10659</v>
      </c>
      <c r="O17" s="74">
        <v>3964</v>
      </c>
      <c r="P17" s="74">
        <v>0</v>
      </c>
      <c r="Q17" s="74">
        <v>1783</v>
      </c>
      <c r="R17" s="74">
        <v>3531</v>
      </c>
      <c r="S17" s="74">
        <v>0</v>
      </c>
      <c r="T17" s="73" t="s">
        <v>90</v>
      </c>
      <c r="U17" s="73" t="s">
        <v>90</v>
      </c>
      <c r="V17" s="73"/>
      <c r="W17" s="73" t="s">
        <v>90</v>
      </c>
      <c r="X17" s="73" t="s">
        <v>90</v>
      </c>
      <c r="Y17" s="73"/>
      <c r="Z17" s="75" t="s">
        <v>90</v>
      </c>
      <c r="AA17" s="75" t="s">
        <v>90</v>
      </c>
      <c r="AB17" s="75"/>
      <c r="AC17" s="75" t="s">
        <v>90</v>
      </c>
      <c r="AD17" s="75" t="s">
        <v>90</v>
      </c>
      <c r="AE17" s="75"/>
      <c r="AF17" s="83" t="s">
        <v>90</v>
      </c>
      <c r="AG17" s="83" t="s">
        <v>90</v>
      </c>
      <c r="AH17" s="83" t="s">
        <v>96</v>
      </c>
      <c r="AI17" s="83" t="s">
        <v>90</v>
      </c>
      <c r="AJ17" s="83" t="s">
        <v>90</v>
      </c>
      <c r="AK17" s="83" t="s">
        <v>96</v>
      </c>
    </row>
    <row r="18" spans="1:37" customFormat="1" ht="47.25">
      <c r="A18" s="49" t="s">
        <v>75</v>
      </c>
      <c r="B18" s="72" t="s">
        <v>90</v>
      </c>
      <c r="C18" s="72" t="s">
        <v>90</v>
      </c>
      <c r="D18" s="72">
        <v>0</v>
      </c>
      <c r="E18" s="72">
        <v>0</v>
      </c>
      <c r="F18" s="72" t="s">
        <v>90</v>
      </c>
      <c r="G18" s="72" t="s">
        <v>90</v>
      </c>
      <c r="H18" s="73">
        <v>10027</v>
      </c>
      <c r="I18" s="73">
        <v>188</v>
      </c>
      <c r="J18" s="73">
        <v>0</v>
      </c>
      <c r="K18" s="73">
        <v>4658</v>
      </c>
      <c r="L18" s="73">
        <v>2655</v>
      </c>
      <c r="M18" s="73">
        <v>2492</v>
      </c>
      <c r="N18" s="74">
        <v>9607</v>
      </c>
      <c r="O18" s="74">
        <v>64</v>
      </c>
      <c r="P18" s="74">
        <v>0</v>
      </c>
      <c r="Q18" s="74">
        <v>4782</v>
      </c>
      <c r="R18" s="74">
        <v>2688</v>
      </c>
      <c r="S18" s="74">
        <v>2073</v>
      </c>
      <c r="T18" s="73" t="s">
        <v>90</v>
      </c>
      <c r="U18" s="73" t="s">
        <v>90</v>
      </c>
      <c r="V18" s="73" t="s">
        <v>90</v>
      </c>
      <c r="W18" s="73" t="s">
        <v>90</v>
      </c>
      <c r="X18" s="73" t="s">
        <v>90</v>
      </c>
      <c r="Y18" s="73" t="s">
        <v>90</v>
      </c>
      <c r="Z18" s="75" t="s">
        <v>90</v>
      </c>
      <c r="AA18" s="75" t="s">
        <v>90</v>
      </c>
      <c r="AB18" s="75"/>
      <c r="AC18" s="75" t="s">
        <v>90</v>
      </c>
      <c r="AD18" s="75" t="s">
        <v>90</v>
      </c>
      <c r="AE18" s="75" t="s">
        <v>90</v>
      </c>
      <c r="AF18" s="83" t="s">
        <v>90</v>
      </c>
      <c r="AG18" s="83" t="s">
        <v>90</v>
      </c>
      <c r="AH18" s="83" t="s">
        <v>96</v>
      </c>
      <c r="AI18" s="83" t="s">
        <v>90</v>
      </c>
      <c r="AJ18" s="83" t="s">
        <v>90</v>
      </c>
      <c r="AK18" s="83" t="s">
        <v>90</v>
      </c>
    </row>
    <row r="19" spans="1:37" customFormat="1" ht="63">
      <c r="A19" s="49" t="s">
        <v>76</v>
      </c>
      <c r="B19" s="72">
        <v>139369</v>
      </c>
      <c r="C19" s="72">
        <v>3332</v>
      </c>
      <c r="D19" s="72">
        <v>0</v>
      </c>
      <c r="E19" s="72">
        <v>73664</v>
      </c>
      <c r="F19" s="72">
        <v>45736</v>
      </c>
      <c r="G19" s="72">
        <v>15691</v>
      </c>
      <c r="H19" s="73">
        <v>108079</v>
      </c>
      <c r="I19" s="73">
        <v>3332</v>
      </c>
      <c r="J19" s="73">
        <v>0</v>
      </c>
      <c r="K19" s="73">
        <v>79810</v>
      </c>
      <c r="L19" s="73">
        <v>23459</v>
      </c>
      <c r="M19" s="73">
        <v>1478</v>
      </c>
      <c r="N19" s="74">
        <v>108439</v>
      </c>
      <c r="O19" s="74">
        <v>2617</v>
      </c>
      <c r="P19" s="74">
        <v>0</v>
      </c>
      <c r="Q19" s="74">
        <v>80146</v>
      </c>
      <c r="R19" s="74">
        <v>15158</v>
      </c>
      <c r="S19" s="74">
        <v>10518</v>
      </c>
      <c r="T19" s="73">
        <v>105649</v>
      </c>
      <c r="U19" s="73">
        <v>3332</v>
      </c>
      <c r="V19" s="73">
        <v>0</v>
      </c>
      <c r="W19" s="73">
        <v>77370</v>
      </c>
      <c r="X19" s="73">
        <v>23203</v>
      </c>
      <c r="Y19" s="73">
        <v>1744</v>
      </c>
      <c r="Z19" s="75">
        <v>217677</v>
      </c>
      <c r="AA19" s="75">
        <v>2678</v>
      </c>
      <c r="AB19" s="75"/>
      <c r="AC19" s="75">
        <v>145188</v>
      </c>
      <c r="AD19" s="75">
        <v>43758</v>
      </c>
      <c r="AE19" s="75">
        <v>26053</v>
      </c>
      <c r="AF19" s="83">
        <v>11222</v>
      </c>
      <c r="AG19" s="83">
        <v>3401</v>
      </c>
      <c r="AH19" s="83" t="s">
        <v>96</v>
      </c>
      <c r="AI19" s="83">
        <v>186</v>
      </c>
      <c r="AJ19" s="83">
        <v>7635</v>
      </c>
      <c r="AK19" s="83" t="s">
        <v>96</v>
      </c>
    </row>
    <row r="20" spans="1:37" customFormat="1" ht="63">
      <c r="A20" s="49" t="s">
        <v>77</v>
      </c>
      <c r="B20" s="72" t="s">
        <v>90</v>
      </c>
      <c r="C20" s="72">
        <v>0</v>
      </c>
      <c r="D20" s="72">
        <v>0</v>
      </c>
      <c r="E20" s="72" t="s">
        <v>90</v>
      </c>
      <c r="F20" s="72" t="s">
        <v>90</v>
      </c>
      <c r="G20" s="72" t="s">
        <v>90</v>
      </c>
      <c r="H20" s="73" t="s">
        <v>90</v>
      </c>
      <c r="I20" s="73">
        <v>0</v>
      </c>
      <c r="J20" s="73">
        <v>0</v>
      </c>
      <c r="K20" s="73">
        <v>0</v>
      </c>
      <c r="L20" s="73" t="s">
        <v>90</v>
      </c>
      <c r="M20" s="73" t="s">
        <v>90</v>
      </c>
      <c r="N20" s="74" t="s">
        <v>90</v>
      </c>
      <c r="O20" s="74">
        <v>0</v>
      </c>
      <c r="P20" s="74">
        <v>0</v>
      </c>
      <c r="Q20" s="74">
        <v>0</v>
      </c>
      <c r="R20" s="74" t="s">
        <v>90</v>
      </c>
      <c r="S20" s="74" t="s">
        <v>90</v>
      </c>
      <c r="T20" s="73"/>
      <c r="U20" s="73"/>
      <c r="V20" s="73"/>
      <c r="W20" s="73"/>
      <c r="X20" s="73"/>
      <c r="Y20" s="73"/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/>
      <c r="AG20" s="75"/>
      <c r="AH20" s="75"/>
      <c r="AI20" s="75"/>
      <c r="AJ20" s="75"/>
      <c r="AK20" s="75"/>
    </row>
    <row r="21" spans="1:37" customFormat="1">
      <c r="A21" s="49" t="s">
        <v>78</v>
      </c>
      <c r="B21" s="76"/>
      <c r="C21" s="76"/>
      <c r="D21" s="76"/>
      <c r="E21" s="76"/>
      <c r="F21" s="76"/>
      <c r="G21" s="76"/>
      <c r="H21" s="73"/>
      <c r="I21" s="73"/>
      <c r="J21" s="73"/>
      <c r="K21" s="73"/>
      <c r="L21" s="73"/>
      <c r="M21" s="73"/>
      <c r="N21" s="74">
        <v>0</v>
      </c>
      <c r="O21" s="74"/>
      <c r="P21" s="74"/>
      <c r="Q21" s="74"/>
      <c r="R21" s="74"/>
      <c r="S21" s="74"/>
      <c r="T21" s="73"/>
      <c r="U21" s="73"/>
      <c r="V21" s="73"/>
      <c r="W21" s="73"/>
      <c r="X21" s="73"/>
      <c r="Y21" s="73"/>
      <c r="Z21" s="75">
        <v>0</v>
      </c>
      <c r="AA21" s="75">
        <v>0</v>
      </c>
      <c r="AB21" s="77">
        <v>0</v>
      </c>
      <c r="AC21" s="75">
        <v>0</v>
      </c>
      <c r="AD21" s="75">
        <v>0</v>
      </c>
      <c r="AE21" s="75">
        <v>0</v>
      </c>
      <c r="AF21" s="75"/>
      <c r="AG21" s="75"/>
      <c r="AH21" s="77"/>
      <c r="AI21" s="75"/>
      <c r="AJ21" s="75"/>
      <c r="AK21" s="75"/>
    </row>
    <row r="22" spans="1:37" customFormat="1" ht="47.25">
      <c r="A22" s="49" t="s">
        <v>79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3">
        <v>0</v>
      </c>
      <c r="I22" s="73"/>
      <c r="J22" s="73"/>
      <c r="K22" s="73"/>
      <c r="L22" s="73"/>
      <c r="M22" s="73"/>
      <c r="N22" s="74">
        <v>0</v>
      </c>
      <c r="O22" s="74"/>
      <c r="P22" s="74"/>
      <c r="Q22" s="74"/>
      <c r="R22" s="74"/>
      <c r="S22" s="74"/>
      <c r="T22" s="73"/>
      <c r="U22" s="73"/>
      <c r="V22" s="73"/>
      <c r="W22" s="73"/>
      <c r="X22" s="73"/>
      <c r="Y22" s="73"/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/>
      <c r="AG22" s="75"/>
      <c r="AH22" s="75"/>
      <c r="AI22" s="75"/>
      <c r="AJ22" s="75"/>
      <c r="AK22" s="75"/>
    </row>
    <row r="23" spans="1:37" customFormat="1" ht="63">
      <c r="A23" s="49" t="s">
        <v>80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3">
        <v>0</v>
      </c>
      <c r="I23" s="73"/>
      <c r="J23" s="73"/>
      <c r="K23" s="73"/>
      <c r="L23" s="73"/>
      <c r="M23" s="73"/>
      <c r="N23" s="74">
        <v>0</v>
      </c>
      <c r="O23" s="74"/>
      <c r="P23" s="74"/>
      <c r="Q23" s="74"/>
      <c r="R23" s="74"/>
      <c r="S23" s="74"/>
      <c r="T23" s="73"/>
      <c r="U23" s="73"/>
      <c r="V23" s="73"/>
      <c r="W23" s="73"/>
      <c r="X23" s="73"/>
      <c r="Y23" s="73"/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/>
      <c r="AG23" s="75"/>
      <c r="AH23" s="75"/>
      <c r="AI23" s="75"/>
      <c r="AJ23" s="75"/>
      <c r="AK23" s="75"/>
    </row>
    <row r="24" spans="1:37" customFormat="1" ht="31.5">
      <c r="A24" s="49" t="s">
        <v>81</v>
      </c>
      <c r="B24" s="76" t="s">
        <v>90</v>
      </c>
      <c r="C24" s="76">
        <v>0</v>
      </c>
      <c r="D24" s="76">
        <v>0</v>
      </c>
      <c r="E24" s="76">
        <v>0</v>
      </c>
      <c r="F24" s="76" t="s">
        <v>90</v>
      </c>
      <c r="G24" s="76">
        <v>0</v>
      </c>
      <c r="H24" s="73">
        <v>0</v>
      </c>
      <c r="I24" s="73"/>
      <c r="J24" s="73"/>
      <c r="K24" s="73"/>
      <c r="L24" s="73"/>
      <c r="M24" s="73"/>
      <c r="N24" s="74"/>
      <c r="O24" s="74"/>
      <c r="P24" s="74"/>
      <c r="Q24" s="74"/>
      <c r="R24" s="74"/>
      <c r="S24" s="74"/>
      <c r="T24" s="73"/>
      <c r="U24" s="73"/>
      <c r="V24" s="73"/>
      <c r="W24" s="73"/>
      <c r="X24" s="73"/>
      <c r="Y24" s="73"/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/>
      <c r="AG24" s="75"/>
      <c r="AH24" s="75"/>
      <c r="AI24" s="75"/>
      <c r="AJ24" s="75"/>
      <c r="AK24" s="75"/>
    </row>
    <row r="25" spans="1:37">
      <c r="B25" s="60"/>
      <c r="C25" s="60"/>
      <c r="D25" s="60"/>
      <c r="E25" s="60"/>
      <c r="F25" s="60"/>
      <c r="G25" s="60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84"/>
      <c r="AG25" s="84"/>
      <c r="AH25" s="84"/>
      <c r="AI25" s="84"/>
      <c r="AJ25" s="84"/>
      <c r="AK25" s="84"/>
    </row>
    <row r="26" spans="1:37">
      <c r="A26" s="2" t="s">
        <v>83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21"/>
  <sheetViews>
    <sheetView workbookViewId="0">
      <pane xSplit="1" topLeftCell="BT1" activePane="topRight" state="frozen"/>
      <selection pane="topRight" activeCell="A21" sqref="A21:Z21"/>
    </sheetView>
  </sheetViews>
  <sheetFormatPr defaultRowHeight="1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8" width="13" customWidth="1"/>
    <col min="19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13.28515625" customWidth="1"/>
    <col min="38" max="38" width="12.7109375" bestFit="1" customWidth="1"/>
    <col min="39" max="42" width="11.42578125" bestFit="1" customWidth="1"/>
    <col min="43" max="43" width="13.28515625" customWidth="1"/>
    <col min="44" max="44" width="12.7109375" bestFit="1" customWidth="1"/>
    <col min="45" max="48" width="11.42578125" bestFit="1" customWidth="1"/>
    <col min="49" max="49" width="12" customWidth="1"/>
    <col min="50" max="50" width="12.7109375" bestFit="1" customWidth="1"/>
    <col min="51" max="54" width="11.42578125" bestFit="1" customWidth="1"/>
    <col min="55" max="55" width="11.5703125" customWidth="1"/>
    <col min="56" max="56" width="12.7109375" bestFit="1" customWidth="1"/>
    <col min="57" max="57" width="12.42578125" customWidth="1"/>
    <col min="58" max="60" width="11.42578125" bestFit="1" customWidth="1"/>
    <col min="61" max="61" width="12.28515625" customWidth="1"/>
    <col min="62" max="62" width="12.7109375" bestFit="1" customWidth="1"/>
    <col min="63" max="63" width="13" customWidth="1"/>
    <col min="64" max="66" width="11.42578125" bestFit="1" customWidth="1"/>
    <col min="67" max="67" width="13.5703125" customWidth="1"/>
    <col min="68" max="68" width="12.7109375" bestFit="1" customWidth="1"/>
    <col min="69" max="69" width="13.42578125" customWidth="1"/>
    <col min="70" max="70" width="11.42578125" bestFit="1" customWidth="1"/>
    <col min="71" max="71" width="13.85546875" customWidth="1"/>
    <col min="72" max="73" width="11.42578125" bestFit="1" customWidth="1"/>
    <col min="74" max="75" width="12.7109375" bestFit="1" customWidth="1"/>
    <col min="76" max="76" width="11.42578125" bestFit="1" customWidth="1"/>
    <col min="77" max="77" width="13.85546875" customWidth="1"/>
    <col min="78" max="79" width="11.42578125" bestFit="1" customWidth="1"/>
  </cols>
  <sheetData>
    <row r="1" spans="1:79" ht="33" customHeight="1">
      <c r="A1" s="5" t="s">
        <v>3</v>
      </c>
    </row>
    <row r="2" spans="1:79" s="4" customFormat="1" ht="15.75">
      <c r="A2" s="103" t="s">
        <v>88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</row>
    <row r="3" spans="1:79" ht="15.75">
      <c r="A3" s="97"/>
      <c r="B3" s="94">
        <v>2004</v>
      </c>
      <c r="C3" s="94"/>
      <c r="D3" s="94"/>
      <c r="E3" s="94"/>
      <c r="F3" s="94"/>
      <c r="G3" s="94"/>
      <c r="H3" s="94">
        <v>2005</v>
      </c>
      <c r="I3" s="94"/>
      <c r="J3" s="94"/>
      <c r="K3" s="94"/>
      <c r="L3" s="94"/>
      <c r="M3" s="94"/>
      <c r="N3" s="94">
        <v>2006</v>
      </c>
      <c r="O3" s="94"/>
      <c r="P3" s="94"/>
      <c r="Q3" s="94"/>
      <c r="R3" s="94"/>
      <c r="S3" s="94"/>
      <c r="T3" s="94">
        <v>2007</v>
      </c>
      <c r="U3" s="94"/>
      <c r="V3" s="94"/>
      <c r="W3" s="94"/>
      <c r="X3" s="94"/>
      <c r="Y3" s="94"/>
      <c r="Z3" s="94">
        <v>2008</v>
      </c>
      <c r="AA3" s="94"/>
      <c r="AB3" s="94"/>
      <c r="AC3" s="94"/>
      <c r="AD3" s="94"/>
      <c r="AE3" s="94"/>
      <c r="AF3" s="94">
        <v>2009</v>
      </c>
      <c r="AG3" s="94"/>
      <c r="AH3" s="94"/>
      <c r="AI3" s="94"/>
      <c r="AJ3" s="94"/>
      <c r="AK3" s="94"/>
      <c r="AL3" s="94">
        <v>2010</v>
      </c>
      <c r="AM3" s="94"/>
      <c r="AN3" s="94"/>
      <c r="AO3" s="94"/>
      <c r="AP3" s="94"/>
      <c r="AQ3" s="94"/>
      <c r="AR3" s="94">
        <v>2011</v>
      </c>
      <c r="AS3" s="94"/>
      <c r="AT3" s="94"/>
      <c r="AU3" s="94"/>
      <c r="AV3" s="94"/>
      <c r="AW3" s="94"/>
      <c r="AX3" s="94">
        <v>2012</v>
      </c>
      <c r="AY3" s="94"/>
      <c r="AZ3" s="94"/>
      <c r="BA3" s="94"/>
      <c r="BB3" s="94"/>
      <c r="BC3" s="94"/>
      <c r="BD3" s="94">
        <v>2013</v>
      </c>
      <c r="BE3" s="94"/>
      <c r="BF3" s="94"/>
      <c r="BG3" s="94"/>
      <c r="BH3" s="94"/>
      <c r="BI3" s="94"/>
      <c r="BJ3" s="94">
        <v>2014</v>
      </c>
      <c r="BK3" s="94"/>
      <c r="BL3" s="94"/>
      <c r="BM3" s="94"/>
      <c r="BN3" s="94"/>
      <c r="BO3" s="94"/>
      <c r="BP3" s="94">
        <v>2015</v>
      </c>
      <c r="BQ3" s="94"/>
      <c r="BR3" s="94"/>
      <c r="BS3" s="94"/>
      <c r="BT3" s="94"/>
      <c r="BU3" s="94"/>
      <c r="BV3" s="94">
        <v>2016</v>
      </c>
      <c r="BW3" s="94"/>
      <c r="BX3" s="94"/>
      <c r="BY3" s="94"/>
      <c r="BZ3" s="94"/>
      <c r="CA3" s="94"/>
    </row>
    <row r="4" spans="1:79" ht="63">
      <c r="A4" s="97"/>
      <c r="B4" s="16" t="s">
        <v>15</v>
      </c>
      <c r="C4" s="16" t="s">
        <v>22</v>
      </c>
      <c r="D4" s="17" t="s">
        <v>82</v>
      </c>
      <c r="E4" s="16" t="s">
        <v>17</v>
      </c>
      <c r="F4" s="16" t="s">
        <v>18</v>
      </c>
      <c r="G4" s="16" t="s">
        <v>19</v>
      </c>
      <c r="H4" s="16" t="s">
        <v>15</v>
      </c>
      <c r="I4" s="16" t="s">
        <v>22</v>
      </c>
      <c r="J4" s="17" t="s">
        <v>82</v>
      </c>
      <c r="K4" s="16" t="s">
        <v>17</v>
      </c>
      <c r="L4" s="16" t="s">
        <v>18</v>
      </c>
      <c r="M4" s="16" t="s">
        <v>19</v>
      </c>
      <c r="N4" s="16" t="s">
        <v>15</v>
      </c>
      <c r="O4" s="16" t="s">
        <v>22</v>
      </c>
      <c r="P4" s="17" t="s">
        <v>82</v>
      </c>
      <c r="Q4" s="16" t="s">
        <v>17</v>
      </c>
      <c r="R4" s="16" t="s">
        <v>18</v>
      </c>
      <c r="S4" s="16" t="s">
        <v>19</v>
      </c>
      <c r="T4" s="16" t="s">
        <v>15</v>
      </c>
      <c r="U4" s="16" t="s">
        <v>22</v>
      </c>
      <c r="V4" s="17" t="s">
        <v>82</v>
      </c>
      <c r="W4" s="16" t="s">
        <v>17</v>
      </c>
      <c r="X4" s="16" t="s">
        <v>18</v>
      </c>
      <c r="Y4" s="16" t="s">
        <v>19</v>
      </c>
      <c r="Z4" s="16" t="s">
        <v>15</v>
      </c>
      <c r="AA4" s="16" t="s">
        <v>22</v>
      </c>
      <c r="AB4" s="17" t="s">
        <v>82</v>
      </c>
      <c r="AC4" s="16" t="s">
        <v>17</v>
      </c>
      <c r="AD4" s="16" t="s">
        <v>18</v>
      </c>
      <c r="AE4" s="16" t="s">
        <v>19</v>
      </c>
      <c r="AF4" s="16" t="s">
        <v>15</v>
      </c>
      <c r="AG4" s="16" t="s">
        <v>22</v>
      </c>
      <c r="AH4" s="17" t="s">
        <v>82</v>
      </c>
      <c r="AI4" s="16" t="s">
        <v>17</v>
      </c>
      <c r="AJ4" s="16" t="s">
        <v>18</v>
      </c>
      <c r="AK4" s="16" t="s">
        <v>19</v>
      </c>
      <c r="AL4" s="16" t="s">
        <v>15</v>
      </c>
      <c r="AM4" s="16" t="s">
        <v>22</v>
      </c>
      <c r="AN4" s="17" t="s">
        <v>82</v>
      </c>
      <c r="AO4" s="16" t="s">
        <v>17</v>
      </c>
      <c r="AP4" s="16" t="s">
        <v>18</v>
      </c>
      <c r="AQ4" s="16" t="s">
        <v>19</v>
      </c>
      <c r="AR4" s="16" t="s">
        <v>15</v>
      </c>
      <c r="AS4" s="16" t="s">
        <v>22</v>
      </c>
      <c r="AT4" s="17" t="s">
        <v>82</v>
      </c>
      <c r="AU4" s="16" t="s">
        <v>17</v>
      </c>
      <c r="AV4" s="16" t="s">
        <v>18</v>
      </c>
      <c r="AW4" s="16" t="s">
        <v>19</v>
      </c>
      <c r="AX4" s="16" t="s">
        <v>15</v>
      </c>
      <c r="AY4" s="16" t="s">
        <v>22</v>
      </c>
      <c r="AZ4" s="17" t="s">
        <v>82</v>
      </c>
      <c r="BA4" s="16" t="s">
        <v>17</v>
      </c>
      <c r="BB4" s="16" t="s">
        <v>18</v>
      </c>
      <c r="BC4" s="16" t="s">
        <v>19</v>
      </c>
      <c r="BD4" s="16" t="s">
        <v>15</v>
      </c>
      <c r="BE4" s="16" t="s">
        <v>22</v>
      </c>
      <c r="BF4" s="17" t="s">
        <v>82</v>
      </c>
      <c r="BG4" s="16" t="s">
        <v>17</v>
      </c>
      <c r="BH4" s="16" t="s">
        <v>18</v>
      </c>
      <c r="BI4" s="16" t="s">
        <v>19</v>
      </c>
      <c r="BJ4" s="16" t="s">
        <v>15</v>
      </c>
      <c r="BK4" s="16" t="s">
        <v>22</v>
      </c>
      <c r="BL4" s="17" t="s">
        <v>82</v>
      </c>
      <c r="BM4" s="16" t="s">
        <v>17</v>
      </c>
      <c r="BN4" s="16" t="s">
        <v>18</v>
      </c>
      <c r="BO4" s="16" t="s">
        <v>19</v>
      </c>
      <c r="BP4" s="16" t="s">
        <v>15</v>
      </c>
      <c r="BQ4" s="16" t="s">
        <v>22</v>
      </c>
      <c r="BR4" s="17" t="s">
        <v>82</v>
      </c>
      <c r="BS4" s="16" t="s">
        <v>17</v>
      </c>
      <c r="BT4" s="16" t="s">
        <v>18</v>
      </c>
      <c r="BU4" s="16" t="s">
        <v>19</v>
      </c>
      <c r="BV4" s="16" t="s">
        <v>15</v>
      </c>
      <c r="BW4" s="16" t="s">
        <v>22</v>
      </c>
      <c r="BX4" s="17" t="s">
        <v>82</v>
      </c>
      <c r="BY4" s="16" t="s">
        <v>17</v>
      </c>
      <c r="BZ4" s="16" t="s">
        <v>18</v>
      </c>
      <c r="CA4" s="16" t="s">
        <v>19</v>
      </c>
    </row>
    <row r="5" spans="1:79" s="21" customFormat="1" ht="15.75">
      <c r="A5" s="34" t="s">
        <v>1</v>
      </c>
      <c r="B5" s="35">
        <v>6081441</v>
      </c>
      <c r="C5" s="35">
        <v>2624834</v>
      </c>
      <c r="D5" s="35">
        <v>55855</v>
      </c>
      <c r="E5" s="35">
        <v>2417831</v>
      </c>
      <c r="F5" s="35">
        <v>582313</v>
      </c>
      <c r="G5" s="35">
        <v>215746</v>
      </c>
      <c r="H5" s="71">
        <v>7127102</v>
      </c>
      <c r="I5" s="71">
        <v>3007958</v>
      </c>
      <c r="J5" s="71">
        <v>264549</v>
      </c>
      <c r="K5" s="71">
        <v>2835742</v>
      </c>
      <c r="L5" s="71">
        <v>779979</v>
      </c>
      <c r="M5" s="71">
        <v>240521</v>
      </c>
      <c r="N5" s="35">
        <v>6988504</v>
      </c>
      <c r="O5" s="35">
        <v>2215350</v>
      </c>
      <c r="P5" s="35">
        <v>283315</v>
      </c>
      <c r="Q5" s="35">
        <v>2903940</v>
      </c>
      <c r="R5" s="35">
        <v>1056412</v>
      </c>
      <c r="S5" s="35">
        <v>423543</v>
      </c>
      <c r="T5" s="35">
        <v>12520162</v>
      </c>
      <c r="U5" s="35">
        <v>4314751</v>
      </c>
      <c r="V5" s="35">
        <v>459989</v>
      </c>
      <c r="W5" s="35">
        <v>5775760</v>
      </c>
      <c r="X5" s="35">
        <v>1466682</v>
      </c>
      <c r="Y5" s="35">
        <v>571056</v>
      </c>
      <c r="Z5" s="35">
        <v>13652215</v>
      </c>
      <c r="AA5" s="35">
        <v>4776884</v>
      </c>
      <c r="AB5" s="35">
        <v>634688</v>
      </c>
      <c r="AC5" s="35">
        <v>6071655</v>
      </c>
      <c r="AD5" s="35">
        <v>1691566</v>
      </c>
      <c r="AE5" s="35">
        <v>667604</v>
      </c>
      <c r="AF5" s="35">
        <v>14444230</v>
      </c>
      <c r="AG5" s="35">
        <v>5574104</v>
      </c>
      <c r="AH5" s="35">
        <v>691852</v>
      </c>
      <c r="AI5" s="35">
        <v>5381184</v>
      </c>
      <c r="AJ5" s="35">
        <v>1971096</v>
      </c>
      <c r="AK5" s="35">
        <v>1068696</v>
      </c>
      <c r="AL5" s="35">
        <v>18472559</v>
      </c>
      <c r="AM5" s="35">
        <v>7278261</v>
      </c>
      <c r="AN5" s="35">
        <v>1120231</v>
      </c>
      <c r="AO5" s="35">
        <v>6759525</v>
      </c>
      <c r="AP5" s="35">
        <v>2592903</v>
      </c>
      <c r="AQ5" s="35">
        <v>1290058</v>
      </c>
      <c r="AR5" s="35">
        <v>21094538</v>
      </c>
      <c r="AS5" s="35">
        <v>8544957</v>
      </c>
      <c r="AT5" s="35">
        <v>1104223</v>
      </c>
      <c r="AU5" s="35">
        <v>7139872</v>
      </c>
      <c r="AV5" s="35">
        <v>3264919</v>
      </c>
      <c r="AW5" s="35">
        <v>1469335</v>
      </c>
      <c r="AX5" s="35">
        <v>23391544</v>
      </c>
      <c r="AY5" s="35">
        <v>9711217</v>
      </c>
      <c r="AZ5" s="35">
        <v>1137862</v>
      </c>
      <c r="BA5" s="35">
        <v>7650424</v>
      </c>
      <c r="BB5" s="35">
        <v>3685411</v>
      </c>
      <c r="BC5" s="35">
        <v>1622145</v>
      </c>
      <c r="BD5" s="35">
        <v>28795383</v>
      </c>
      <c r="BE5" s="35">
        <v>13418175</v>
      </c>
      <c r="BF5" s="35">
        <v>1015079</v>
      </c>
      <c r="BG5" s="35">
        <v>8113557</v>
      </c>
      <c r="BH5" s="35">
        <v>4512721</v>
      </c>
      <c r="BI5" s="35">
        <v>1888829</v>
      </c>
      <c r="BJ5" s="35">
        <v>33545050</v>
      </c>
      <c r="BK5" s="35">
        <v>16342599</v>
      </c>
      <c r="BL5" s="35">
        <v>1415484</v>
      </c>
      <c r="BM5" s="35">
        <v>9211782</v>
      </c>
      <c r="BN5" s="35">
        <v>4871834</v>
      </c>
      <c r="BO5" s="35">
        <v>2250120</v>
      </c>
      <c r="BP5" s="35">
        <v>41859667</v>
      </c>
      <c r="BQ5" s="35">
        <v>20442931</v>
      </c>
      <c r="BR5" s="35">
        <v>1815478</v>
      </c>
      <c r="BS5" s="35">
        <v>12590657</v>
      </c>
      <c r="BT5" s="35">
        <v>5536323</v>
      </c>
      <c r="BU5" s="35">
        <v>2356436</v>
      </c>
      <c r="BV5" s="35">
        <v>46618138</v>
      </c>
      <c r="BW5" s="35">
        <v>23126125</v>
      </c>
      <c r="BX5" s="35">
        <v>1792125</v>
      </c>
      <c r="BY5" s="35">
        <v>14032098</v>
      </c>
      <c r="BZ5" s="35">
        <v>5937858</v>
      </c>
      <c r="CA5" s="35">
        <v>2592421</v>
      </c>
    </row>
    <row r="6" spans="1:79" ht="31.5">
      <c r="A6" s="22" t="s">
        <v>23</v>
      </c>
      <c r="B6" s="36">
        <v>749339</v>
      </c>
      <c r="C6" s="36">
        <v>15183</v>
      </c>
      <c r="D6" s="36">
        <v>664</v>
      </c>
      <c r="E6" s="36">
        <v>702746</v>
      </c>
      <c r="F6" s="36">
        <v>16180</v>
      </c>
      <c r="G6" s="36">
        <v>13590</v>
      </c>
      <c r="H6" s="44">
        <v>756635</v>
      </c>
      <c r="I6" s="44">
        <v>14223</v>
      </c>
      <c r="J6" s="44">
        <v>664</v>
      </c>
      <c r="K6" s="44">
        <v>708243</v>
      </c>
      <c r="L6" s="44">
        <v>18662</v>
      </c>
      <c r="M6" s="44">
        <v>13239</v>
      </c>
      <c r="N6" s="36">
        <v>757648</v>
      </c>
      <c r="O6" s="36">
        <v>14299</v>
      </c>
      <c r="P6" s="36">
        <v>664</v>
      </c>
      <c r="Q6" s="36">
        <v>708456</v>
      </c>
      <c r="R6" s="36">
        <v>20606</v>
      </c>
      <c r="S6" s="36">
        <v>12832</v>
      </c>
      <c r="T6" s="36">
        <v>1476291</v>
      </c>
      <c r="U6" s="36">
        <v>31976</v>
      </c>
      <c r="V6" s="36">
        <v>1121</v>
      </c>
      <c r="W6" s="36">
        <v>1399542</v>
      </c>
      <c r="X6" s="36">
        <v>26804</v>
      </c>
      <c r="Y6" s="36">
        <v>13859</v>
      </c>
      <c r="Z6" s="36">
        <v>1547268</v>
      </c>
      <c r="AA6" s="36">
        <v>25006</v>
      </c>
      <c r="AB6" s="36">
        <v>1121</v>
      </c>
      <c r="AC6" s="36">
        <v>1472454</v>
      </c>
      <c r="AD6" s="36">
        <v>31583</v>
      </c>
      <c r="AE6" s="36">
        <v>14702</v>
      </c>
      <c r="AF6" s="36">
        <v>1603073</v>
      </c>
      <c r="AG6" s="36">
        <v>25006</v>
      </c>
      <c r="AH6" s="36">
        <v>1121</v>
      </c>
      <c r="AI6" s="36">
        <v>1527955</v>
      </c>
      <c r="AJ6" s="36">
        <v>32226</v>
      </c>
      <c r="AK6" s="36">
        <v>14620</v>
      </c>
      <c r="AL6" s="36">
        <v>1603127</v>
      </c>
      <c r="AM6" s="36">
        <v>25006</v>
      </c>
      <c r="AN6" s="36">
        <v>1121</v>
      </c>
      <c r="AO6" s="36">
        <v>1527955</v>
      </c>
      <c r="AP6" s="36">
        <v>33781</v>
      </c>
      <c r="AQ6" s="36">
        <v>14186</v>
      </c>
      <c r="AR6" s="36">
        <v>1613426</v>
      </c>
      <c r="AS6" s="36">
        <v>24915</v>
      </c>
      <c r="AT6" s="36">
        <v>1121</v>
      </c>
      <c r="AU6" s="36">
        <v>1527955</v>
      </c>
      <c r="AV6" s="36">
        <v>42872</v>
      </c>
      <c r="AW6" s="36">
        <v>14939</v>
      </c>
      <c r="AX6" s="36">
        <v>1629541</v>
      </c>
      <c r="AY6" s="36">
        <v>29805</v>
      </c>
      <c r="AZ6" s="36">
        <v>1121</v>
      </c>
      <c r="BA6" s="36">
        <v>1529546</v>
      </c>
      <c r="BB6" s="36">
        <v>47061</v>
      </c>
      <c r="BC6" s="36">
        <v>21132</v>
      </c>
      <c r="BD6" s="36">
        <v>1632021</v>
      </c>
      <c r="BE6" s="36">
        <v>32958</v>
      </c>
      <c r="BF6" s="36">
        <v>1121</v>
      </c>
      <c r="BG6" s="36">
        <v>1529546</v>
      </c>
      <c r="BH6" s="36">
        <v>40623</v>
      </c>
      <c r="BI6" s="36">
        <v>20797</v>
      </c>
      <c r="BJ6" s="36">
        <v>1638967</v>
      </c>
      <c r="BK6" s="36">
        <v>32958</v>
      </c>
      <c r="BL6" s="36">
        <v>1121</v>
      </c>
      <c r="BM6" s="36">
        <v>1529546</v>
      </c>
      <c r="BN6" s="36">
        <v>49911</v>
      </c>
      <c r="BO6" s="36">
        <v>23972</v>
      </c>
      <c r="BP6" s="36">
        <v>1649055</v>
      </c>
      <c r="BQ6" s="36">
        <v>32958</v>
      </c>
      <c r="BR6" s="36">
        <v>1121</v>
      </c>
      <c r="BS6" s="36">
        <v>1530877</v>
      </c>
      <c r="BT6" s="36">
        <v>58553</v>
      </c>
      <c r="BU6" s="36">
        <v>24192</v>
      </c>
      <c r="BV6" s="36">
        <v>1650842</v>
      </c>
      <c r="BW6" s="36">
        <v>25044</v>
      </c>
      <c r="BX6" s="36">
        <v>1121</v>
      </c>
      <c r="BY6" s="36">
        <v>1530859</v>
      </c>
      <c r="BZ6" s="36">
        <v>71538</v>
      </c>
      <c r="CA6" s="36">
        <v>20714</v>
      </c>
    </row>
    <row r="7" spans="1:79" ht="31.5">
      <c r="A7" s="22" t="s">
        <v>24</v>
      </c>
      <c r="B7" s="36"/>
      <c r="C7" s="36"/>
      <c r="D7" s="37"/>
      <c r="E7" s="36"/>
      <c r="F7" s="36"/>
      <c r="G7" s="36"/>
      <c r="H7" s="44">
        <v>0</v>
      </c>
      <c r="I7" s="44">
        <v>0</v>
      </c>
      <c r="J7" s="45">
        <v>0</v>
      </c>
      <c r="K7" s="44">
        <v>0</v>
      </c>
      <c r="L7" s="44">
        <v>0</v>
      </c>
      <c r="M7" s="44">
        <v>0</v>
      </c>
      <c r="N7" s="36"/>
      <c r="O7" s="36"/>
      <c r="P7" s="37"/>
      <c r="Q7" s="36"/>
      <c r="R7" s="36"/>
      <c r="S7" s="36"/>
      <c r="T7" s="36">
        <v>0</v>
      </c>
      <c r="U7" s="36">
        <v>0</v>
      </c>
      <c r="V7" s="37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/>
      <c r="AM7" s="36"/>
      <c r="AN7" s="36"/>
      <c r="AO7" s="36"/>
      <c r="AP7" s="36"/>
      <c r="AQ7" s="36"/>
      <c r="AR7" s="36"/>
      <c r="AS7" s="36"/>
      <c r="AT7" s="37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7"/>
      <c r="BY7" s="36"/>
      <c r="BZ7" s="36"/>
      <c r="CA7" s="36"/>
    </row>
    <row r="8" spans="1:79" ht="31.5">
      <c r="A8" s="22" t="s">
        <v>25</v>
      </c>
      <c r="B8" s="36">
        <v>282</v>
      </c>
      <c r="C8" s="36">
        <v>0</v>
      </c>
      <c r="D8" s="36"/>
      <c r="E8" s="36"/>
      <c r="F8" s="36">
        <v>245</v>
      </c>
      <c r="G8" s="36"/>
      <c r="H8" s="44">
        <v>350</v>
      </c>
      <c r="I8" s="44"/>
      <c r="J8" s="44"/>
      <c r="K8" s="44"/>
      <c r="L8" s="44">
        <v>296</v>
      </c>
      <c r="M8" s="44"/>
      <c r="N8" s="36">
        <v>2107</v>
      </c>
      <c r="O8" s="36"/>
      <c r="P8" s="36"/>
      <c r="Q8" s="36"/>
      <c r="R8" s="36">
        <v>1446</v>
      </c>
      <c r="S8" s="36">
        <v>280</v>
      </c>
      <c r="T8" s="36">
        <v>2990</v>
      </c>
      <c r="U8" s="36"/>
      <c r="V8" s="36"/>
      <c r="W8" s="36"/>
      <c r="X8" s="36">
        <v>1631</v>
      </c>
      <c r="Y8" s="36">
        <v>860</v>
      </c>
      <c r="Z8" s="36">
        <v>4389</v>
      </c>
      <c r="AA8" s="36"/>
      <c r="AB8" s="36"/>
      <c r="AC8" s="36"/>
      <c r="AD8" s="36">
        <v>3030</v>
      </c>
      <c r="AE8" s="36">
        <v>860</v>
      </c>
      <c r="AF8" s="36">
        <v>4198</v>
      </c>
      <c r="AG8" s="36"/>
      <c r="AH8" s="36"/>
      <c r="AI8" s="36"/>
      <c r="AJ8" s="36">
        <v>3109</v>
      </c>
      <c r="AK8" s="36">
        <v>790</v>
      </c>
      <c r="AL8" s="36">
        <v>5169</v>
      </c>
      <c r="AM8" s="36"/>
      <c r="AN8" s="36"/>
      <c r="AO8" s="36"/>
      <c r="AP8" s="36">
        <v>4005</v>
      </c>
      <c r="AQ8" s="36">
        <v>790</v>
      </c>
      <c r="AR8" s="36">
        <v>5326</v>
      </c>
      <c r="AS8" s="36"/>
      <c r="AT8" s="36"/>
      <c r="AU8" s="36"/>
      <c r="AV8" s="36">
        <v>3517</v>
      </c>
      <c r="AW8" s="36">
        <v>1450</v>
      </c>
      <c r="AX8" s="36">
        <v>5230</v>
      </c>
      <c r="AY8" s="36"/>
      <c r="AZ8" s="36"/>
      <c r="BA8" s="36"/>
      <c r="BB8" s="36">
        <v>3476</v>
      </c>
      <c r="BC8" s="36">
        <v>1450</v>
      </c>
      <c r="BD8" s="36">
        <v>7424</v>
      </c>
      <c r="BE8" s="36"/>
      <c r="BF8" s="36"/>
      <c r="BG8" s="36"/>
      <c r="BH8" s="36">
        <v>4983</v>
      </c>
      <c r="BI8" s="36">
        <v>2050</v>
      </c>
      <c r="BJ8" s="36">
        <v>16646</v>
      </c>
      <c r="BK8" s="36">
        <v>7284</v>
      </c>
      <c r="BL8" s="36"/>
      <c r="BM8" s="36"/>
      <c r="BN8" s="36">
        <v>5630</v>
      </c>
      <c r="BO8" s="36">
        <v>2828</v>
      </c>
      <c r="BP8" s="36">
        <v>49378</v>
      </c>
      <c r="BQ8" s="36">
        <v>7284</v>
      </c>
      <c r="BR8" s="36"/>
      <c r="BS8" s="36"/>
      <c r="BT8" s="36">
        <v>28818</v>
      </c>
      <c r="BU8" s="36">
        <v>3213</v>
      </c>
      <c r="BV8" s="36">
        <v>22009</v>
      </c>
      <c r="BW8" s="36">
        <v>11479</v>
      </c>
      <c r="BX8" s="36"/>
      <c r="BY8" s="36"/>
      <c r="BZ8" s="36">
        <v>6455</v>
      </c>
      <c r="CA8" s="36">
        <v>2762</v>
      </c>
    </row>
    <row r="9" spans="1:79" ht="47.25">
      <c r="A9" s="22" t="s">
        <v>26</v>
      </c>
      <c r="B9" s="36"/>
      <c r="C9" s="36"/>
      <c r="D9" s="36"/>
      <c r="E9" s="36"/>
      <c r="F9" s="36"/>
      <c r="G9" s="36"/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36"/>
      <c r="O9" s="36"/>
      <c r="P9" s="36"/>
      <c r="Q9" s="36"/>
      <c r="R9" s="36"/>
      <c r="S9" s="36"/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 t="s">
        <v>90</v>
      </c>
      <c r="BK9" s="36"/>
      <c r="BL9" s="36"/>
      <c r="BM9" s="36"/>
      <c r="BN9" s="36"/>
      <c r="BO9" s="36" t="s">
        <v>90</v>
      </c>
      <c r="BP9" s="36" t="s">
        <v>90</v>
      </c>
      <c r="BQ9" s="36"/>
      <c r="BR9" s="36"/>
      <c r="BS9" s="36"/>
      <c r="BT9" s="36"/>
      <c r="BU9" s="36" t="s">
        <v>90</v>
      </c>
      <c r="BV9" s="36" t="s">
        <v>90</v>
      </c>
      <c r="BW9" s="36"/>
      <c r="BX9" s="36"/>
      <c r="BY9" s="36"/>
      <c r="BZ9" s="36"/>
      <c r="CA9" s="36" t="s">
        <v>90</v>
      </c>
    </row>
    <row r="10" spans="1:79" ht="15.75">
      <c r="A10" s="22" t="s">
        <v>27</v>
      </c>
      <c r="B10" s="36" t="s">
        <v>90</v>
      </c>
      <c r="C10" s="36" t="s">
        <v>90</v>
      </c>
      <c r="D10" s="36"/>
      <c r="E10" s="36"/>
      <c r="F10" s="36" t="s">
        <v>90</v>
      </c>
      <c r="G10" s="36" t="s">
        <v>90</v>
      </c>
      <c r="H10" s="44" t="s">
        <v>90</v>
      </c>
      <c r="I10" s="44" t="s">
        <v>90</v>
      </c>
      <c r="J10" s="44" t="s">
        <v>90</v>
      </c>
      <c r="K10" s="44"/>
      <c r="L10" s="44" t="s">
        <v>90</v>
      </c>
      <c r="M10" s="44" t="s">
        <v>90</v>
      </c>
      <c r="N10" s="36" t="s">
        <v>90</v>
      </c>
      <c r="O10" s="36" t="s">
        <v>90</v>
      </c>
      <c r="P10" s="36" t="s">
        <v>90</v>
      </c>
      <c r="Q10" s="36"/>
      <c r="R10" s="36" t="s">
        <v>90</v>
      </c>
      <c r="S10" s="36" t="s">
        <v>90</v>
      </c>
      <c r="T10" s="36" t="s">
        <v>90</v>
      </c>
      <c r="U10" s="36">
        <v>0</v>
      </c>
      <c r="V10" s="36">
        <v>0</v>
      </c>
      <c r="W10" s="36"/>
      <c r="X10" s="36" t="s">
        <v>90</v>
      </c>
      <c r="Y10" s="36" t="s">
        <v>90</v>
      </c>
      <c r="Z10" s="36" t="s">
        <v>90</v>
      </c>
      <c r="AA10" s="36"/>
      <c r="AB10" s="36"/>
      <c r="AC10" s="36"/>
      <c r="AD10" s="36" t="s">
        <v>90</v>
      </c>
      <c r="AE10" s="36" t="s">
        <v>90</v>
      </c>
      <c r="AF10" s="36" t="s">
        <v>90</v>
      </c>
      <c r="AG10" s="36"/>
      <c r="AH10" s="36"/>
      <c r="AI10" s="36"/>
      <c r="AJ10" s="36" t="s">
        <v>90</v>
      </c>
      <c r="AK10" s="36" t="s">
        <v>90</v>
      </c>
      <c r="AL10" s="36" t="s">
        <v>90</v>
      </c>
      <c r="AM10" s="36"/>
      <c r="AN10" s="36"/>
      <c r="AO10" s="36"/>
      <c r="AP10" s="36" t="s">
        <v>90</v>
      </c>
      <c r="AQ10" s="36" t="s">
        <v>90</v>
      </c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</row>
    <row r="11" spans="1:79" ht="78.75">
      <c r="A11" s="22" t="s">
        <v>28</v>
      </c>
      <c r="B11" s="36">
        <v>3283</v>
      </c>
      <c r="C11" s="36">
        <v>95</v>
      </c>
      <c r="D11" s="36"/>
      <c r="E11" s="36"/>
      <c r="F11" s="36">
        <v>2731</v>
      </c>
      <c r="G11" s="36"/>
      <c r="H11" s="44">
        <v>2575</v>
      </c>
      <c r="I11" s="44"/>
      <c r="J11" s="44"/>
      <c r="K11" s="44"/>
      <c r="L11" s="44">
        <v>944</v>
      </c>
      <c r="M11" s="44">
        <v>1014</v>
      </c>
      <c r="N11" s="36" t="s">
        <v>90</v>
      </c>
      <c r="O11" s="36" t="s">
        <v>90</v>
      </c>
      <c r="P11" s="36"/>
      <c r="Q11" s="36"/>
      <c r="R11" s="36" t="s">
        <v>90</v>
      </c>
      <c r="S11" s="36" t="s">
        <v>90</v>
      </c>
      <c r="T11" s="36" t="s">
        <v>90</v>
      </c>
      <c r="U11" s="36" t="s">
        <v>90</v>
      </c>
      <c r="V11" s="36"/>
      <c r="W11" s="36"/>
      <c r="X11" s="36" t="s">
        <v>90</v>
      </c>
      <c r="Y11" s="36" t="s">
        <v>90</v>
      </c>
      <c r="Z11" s="36" t="s">
        <v>90</v>
      </c>
      <c r="AA11" s="36" t="s">
        <v>90</v>
      </c>
      <c r="AB11" s="36"/>
      <c r="AC11" s="36"/>
      <c r="AD11" s="36" t="s">
        <v>90</v>
      </c>
      <c r="AE11" s="36" t="s">
        <v>90</v>
      </c>
      <c r="AF11" s="36" t="s">
        <v>90</v>
      </c>
      <c r="AG11" s="36" t="s">
        <v>90</v>
      </c>
      <c r="AH11" s="36"/>
      <c r="AI11" s="36"/>
      <c r="AJ11" s="36" t="s">
        <v>90</v>
      </c>
      <c r="AK11" s="36"/>
      <c r="AL11" s="36" t="s">
        <v>90</v>
      </c>
      <c r="AM11" s="36" t="s">
        <v>90</v>
      </c>
      <c r="AN11" s="36"/>
      <c r="AO11" s="36"/>
      <c r="AP11" s="36" t="s">
        <v>90</v>
      </c>
      <c r="AQ11" s="36" t="s">
        <v>90</v>
      </c>
      <c r="AR11" s="36" t="s">
        <v>90</v>
      </c>
      <c r="AS11" s="36" t="s">
        <v>90</v>
      </c>
      <c r="AT11" s="36"/>
      <c r="AU11" s="36"/>
      <c r="AV11" s="36" t="s">
        <v>90</v>
      </c>
      <c r="AW11" s="36" t="s">
        <v>90</v>
      </c>
      <c r="AX11" s="36" t="s">
        <v>90</v>
      </c>
      <c r="AY11" s="36" t="s">
        <v>90</v>
      </c>
      <c r="AZ11" s="36"/>
      <c r="BA11" s="36"/>
      <c r="BB11" s="36" t="s">
        <v>90</v>
      </c>
      <c r="BC11" s="36" t="s">
        <v>90</v>
      </c>
      <c r="BD11" s="36" t="s">
        <v>90</v>
      </c>
      <c r="BE11" s="36" t="s">
        <v>90</v>
      </c>
      <c r="BF11" s="36"/>
      <c r="BG11" s="36"/>
      <c r="BH11" s="36" t="s">
        <v>90</v>
      </c>
      <c r="BI11" s="36" t="s">
        <v>90</v>
      </c>
      <c r="BJ11" s="36" t="s">
        <v>90</v>
      </c>
      <c r="BK11" s="36" t="s">
        <v>90</v>
      </c>
      <c r="BL11" s="36"/>
      <c r="BM11" s="36"/>
      <c r="BN11" s="36" t="s">
        <v>90</v>
      </c>
      <c r="BO11" s="36" t="s">
        <v>90</v>
      </c>
      <c r="BP11" s="36" t="s">
        <v>90</v>
      </c>
      <c r="BQ11" s="36" t="s">
        <v>90</v>
      </c>
      <c r="BR11" s="36"/>
      <c r="BS11" s="36"/>
      <c r="BT11" s="36" t="s">
        <v>90</v>
      </c>
      <c r="BU11" s="36" t="s">
        <v>90</v>
      </c>
      <c r="BV11" s="36" t="s">
        <v>90</v>
      </c>
      <c r="BW11" s="36"/>
      <c r="BX11" s="36"/>
      <c r="BY11" s="36"/>
      <c r="BZ11" s="36" t="s">
        <v>90</v>
      </c>
      <c r="CA11" s="36" t="s">
        <v>90</v>
      </c>
    </row>
    <row r="12" spans="1:79" ht="15.75">
      <c r="A12" s="22" t="s">
        <v>29</v>
      </c>
      <c r="B12" s="36"/>
      <c r="C12" s="36"/>
      <c r="D12" s="36"/>
      <c r="E12" s="36"/>
      <c r="F12" s="36"/>
      <c r="G12" s="36"/>
      <c r="H12" s="44" t="s">
        <v>90</v>
      </c>
      <c r="I12" s="44"/>
      <c r="J12" s="44"/>
      <c r="K12" s="44"/>
      <c r="L12" s="44" t="s">
        <v>90</v>
      </c>
      <c r="M12" s="44" t="s">
        <v>90</v>
      </c>
      <c r="N12" s="36" t="s">
        <v>90</v>
      </c>
      <c r="O12" s="36"/>
      <c r="P12" s="36"/>
      <c r="Q12" s="36"/>
      <c r="R12" s="36" t="s">
        <v>90</v>
      </c>
      <c r="S12" s="36" t="s">
        <v>90</v>
      </c>
      <c r="T12" s="36" t="s">
        <v>90</v>
      </c>
      <c r="U12" s="36" t="s">
        <v>90</v>
      </c>
      <c r="V12" s="36" t="s">
        <v>90</v>
      </c>
      <c r="W12" s="36" t="s">
        <v>90</v>
      </c>
      <c r="X12" s="36" t="s">
        <v>90</v>
      </c>
      <c r="Y12" s="36" t="s">
        <v>90</v>
      </c>
      <c r="Z12" s="36" t="s">
        <v>90</v>
      </c>
      <c r="AA12" s="36" t="s">
        <v>90</v>
      </c>
      <c r="AB12" s="36" t="s">
        <v>90</v>
      </c>
      <c r="AC12" s="36" t="s">
        <v>90</v>
      </c>
      <c r="AD12" s="36" t="s">
        <v>90</v>
      </c>
      <c r="AE12" s="36"/>
      <c r="AF12" s="36">
        <v>41468</v>
      </c>
      <c r="AG12" s="36">
        <v>38532</v>
      </c>
      <c r="AH12" s="36">
        <v>1155</v>
      </c>
      <c r="AI12" s="36">
        <v>697</v>
      </c>
      <c r="AJ12" s="36">
        <v>424</v>
      </c>
      <c r="AK12" s="36"/>
      <c r="AL12" s="36" t="s">
        <v>90</v>
      </c>
      <c r="AM12" s="36" t="s">
        <v>90</v>
      </c>
      <c r="AN12" s="36" t="s">
        <v>90</v>
      </c>
      <c r="AO12" s="36" t="s">
        <v>90</v>
      </c>
      <c r="AP12" s="36" t="s">
        <v>90</v>
      </c>
      <c r="AQ12" s="36"/>
      <c r="AR12" s="36" t="s">
        <v>90</v>
      </c>
      <c r="AS12" s="36" t="s">
        <v>90</v>
      </c>
      <c r="AT12" s="36" t="s">
        <v>90</v>
      </c>
      <c r="AU12" s="36" t="s">
        <v>90</v>
      </c>
      <c r="AV12" s="36" t="s">
        <v>91</v>
      </c>
      <c r="AW12" s="36"/>
      <c r="AX12" s="36" t="s">
        <v>90</v>
      </c>
      <c r="AY12" s="36" t="s">
        <v>90</v>
      </c>
      <c r="AZ12" s="36" t="s">
        <v>90</v>
      </c>
      <c r="BA12" s="36" t="s">
        <v>90</v>
      </c>
      <c r="BB12" s="36" t="s">
        <v>90</v>
      </c>
      <c r="BC12" s="36" t="s">
        <v>90</v>
      </c>
      <c r="BD12" s="36" t="s">
        <v>90</v>
      </c>
      <c r="BE12" s="36" t="s">
        <v>90</v>
      </c>
      <c r="BF12" s="36" t="s">
        <v>90</v>
      </c>
      <c r="BG12" s="36" t="s">
        <v>90</v>
      </c>
      <c r="BH12" s="36" t="s">
        <v>90</v>
      </c>
      <c r="BI12" s="36" t="s">
        <v>90</v>
      </c>
      <c r="BJ12" s="36" t="s">
        <v>90</v>
      </c>
      <c r="BK12" s="36" t="s">
        <v>90</v>
      </c>
      <c r="BL12" s="36" t="s">
        <v>90</v>
      </c>
      <c r="BM12" s="36" t="s">
        <v>90</v>
      </c>
      <c r="BN12" s="36" t="s">
        <v>90</v>
      </c>
      <c r="BO12" s="36" t="s">
        <v>90</v>
      </c>
      <c r="BP12" s="36" t="s">
        <v>90</v>
      </c>
      <c r="BQ12" s="36" t="s">
        <v>90</v>
      </c>
      <c r="BR12" s="36" t="s">
        <v>90</v>
      </c>
      <c r="BS12" s="36" t="s">
        <v>90</v>
      </c>
      <c r="BT12" s="36" t="s">
        <v>91</v>
      </c>
      <c r="BU12" s="36" t="s">
        <v>90</v>
      </c>
      <c r="BV12" s="36" t="s">
        <v>90</v>
      </c>
      <c r="BW12" s="36" t="s">
        <v>90</v>
      </c>
      <c r="BX12" s="36" t="s">
        <v>90</v>
      </c>
      <c r="BY12" s="36" t="s">
        <v>90</v>
      </c>
      <c r="BZ12" s="36" t="s">
        <v>90</v>
      </c>
      <c r="CA12" s="36" t="s">
        <v>90</v>
      </c>
    </row>
    <row r="13" spans="1:79" ht="15.75">
      <c r="A13" s="22" t="s">
        <v>30</v>
      </c>
      <c r="B13" s="36" t="s">
        <v>90</v>
      </c>
      <c r="C13" s="36" t="s">
        <v>90</v>
      </c>
      <c r="D13" s="36"/>
      <c r="E13" s="36" t="s">
        <v>90</v>
      </c>
      <c r="F13" s="36" t="s">
        <v>90</v>
      </c>
      <c r="G13" s="36" t="s">
        <v>90</v>
      </c>
      <c r="H13" s="44" t="s">
        <v>90</v>
      </c>
      <c r="I13" s="44" t="s">
        <v>90</v>
      </c>
      <c r="J13" s="44"/>
      <c r="K13" s="44" t="s">
        <v>90</v>
      </c>
      <c r="L13" s="44" t="s">
        <v>90</v>
      </c>
      <c r="M13" s="44" t="s">
        <v>90</v>
      </c>
      <c r="N13" s="36" t="s">
        <v>90</v>
      </c>
      <c r="O13" s="36" t="s">
        <v>90</v>
      </c>
      <c r="P13" s="36"/>
      <c r="Q13" s="36" t="s">
        <v>90</v>
      </c>
      <c r="R13" s="36" t="s">
        <v>90</v>
      </c>
      <c r="S13" s="36" t="s">
        <v>90</v>
      </c>
      <c r="T13" s="36" t="s">
        <v>90</v>
      </c>
      <c r="U13" s="36" t="s">
        <v>90</v>
      </c>
      <c r="V13" s="36"/>
      <c r="W13" s="36" t="s">
        <v>90</v>
      </c>
      <c r="X13" s="36" t="s">
        <v>90</v>
      </c>
      <c r="Y13" s="36" t="s">
        <v>90</v>
      </c>
      <c r="Z13" s="36" t="s">
        <v>90</v>
      </c>
      <c r="AA13" s="36" t="s">
        <v>90</v>
      </c>
      <c r="AB13" s="36"/>
      <c r="AC13" s="36" t="s">
        <v>90</v>
      </c>
      <c r="AD13" s="36" t="s">
        <v>90</v>
      </c>
      <c r="AE13" s="36" t="s">
        <v>90</v>
      </c>
      <c r="AF13" s="36">
        <v>226099</v>
      </c>
      <c r="AG13" s="36">
        <v>16829</v>
      </c>
      <c r="AH13" s="36"/>
      <c r="AI13" s="36">
        <v>349</v>
      </c>
      <c r="AJ13" s="36">
        <v>2465</v>
      </c>
      <c r="AK13" s="36">
        <v>203741</v>
      </c>
      <c r="AL13" s="36" t="s">
        <v>90</v>
      </c>
      <c r="AM13" s="36" t="s">
        <v>90</v>
      </c>
      <c r="AN13" s="36"/>
      <c r="AO13" s="36" t="s">
        <v>90</v>
      </c>
      <c r="AP13" s="36" t="s">
        <v>90</v>
      </c>
      <c r="AQ13" s="36" t="s">
        <v>90</v>
      </c>
      <c r="AR13" s="36" t="s">
        <v>90</v>
      </c>
      <c r="AS13" s="36" t="s">
        <v>90</v>
      </c>
      <c r="AT13" s="36"/>
      <c r="AU13" s="36" t="s">
        <v>90</v>
      </c>
      <c r="AV13" s="36" t="s">
        <v>90</v>
      </c>
      <c r="AW13" s="36" t="s">
        <v>90</v>
      </c>
      <c r="AX13" s="36" t="s">
        <v>90</v>
      </c>
      <c r="AY13" s="36" t="s">
        <v>90</v>
      </c>
      <c r="AZ13" s="36"/>
      <c r="BA13" s="36" t="s">
        <v>90</v>
      </c>
      <c r="BB13" s="36" t="s">
        <v>90</v>
      </c>
      <c r="BC13" s="36" t="s">
        <v>92</v>
      </c>
      <c r="BD13" s="36" t="s">
        <v>90</v>
      </c>
      <c r="BE13" s="36" t="s">
        <v>90</v>
      </c>
      <c r="BF13" s="36"/>
      <c r="BG13" s="36" t="s">
        <v>90</v>
      </c>
      <c r="BH13" s="36" t="s">
        <v>90</v>
      </c>
      <c r="BI13" s="36" t="s">
        <v>90</v>
      </c>
      <c r="BJ13" s="36" t="s">
        <v>90</v>
      </c>
      <c r="BK13" s="36" t="s">
        <v>90</v>
      </c>
      <c r="BL13" s="36"/>
      <c r="BM13" s="36" t="s">
        <v>90</v>
      </c>
      <c r="BN13" s="36" t="s">
        <v>90</v>
      </c>
      <c r="BO13" s="36" t="s">
        <v>90</v>
      </c>
      <c r="BP13" s="36" t="s">
        <v>90</v>
      </c>
      <c r="BQ13" s="36" t="s">
        <v>90</v>
      </c>
      <c r="BR13" s="36"/>
      <c r="BS13" s="36" t="s">
        <v>90</v>
      </c>
      <c r="BT13" s="36" t="s">
        <v>90</v>
      </c>
      <c r="BU13" s="36" t="s">
        <v>90</v>
      </c>
      <c r="BV13" s="36">
        <v>266765</v>
      </c>
      <c r="BW13" s="36">
        <v>18457</v>
      </c>
      <c r="BX13" s="36"/>
      <c r="BY13" s="36">
        <v>349</v>
      </c>
      <c r="BZ13" s="36">
        <v>4554</v>
      </c>
      <c r="CA13" s="36">
        <v>240933</v>
      </c>
    </row>
    <row r="14" spans="1:79" ht="15.75">
      <c r="A14" s="22" t="s">
        <v>31</v>
      </c>
      <c r="B14" s="36">
        <v>66637</v>
      </c>
      <c r="C14" s="36">
        <v>39932</v>
      </c>
      <c r="D14" s="36">
        <v>36</v>
      </c>
      <c r="E14" s="36">
        <v>2425</v>
      </c>
      <c r="F14" s="36">
        <v>18325</v>
      </c>
      <c r="G14" s="36">
        <v>3878</v>
      </c>
      <c r="H14" s="44">
        <v>100608</v>
      </c>
      <c r="I14" s="44">
        <v>52410</v>
      </c>
      <c r="J14" s="44"/>
      <c r="K14" s="44">
        <v>4212</v>
      </c>
      <c r="L14" s="44">
        <v>33022</v>
      </c>
      <c r="M14" s="44">
        <v>7319</v>
      </c>
      <c r="N14" s="36" t="s">
        <v>90</v>
      </c>
      <c r="O14" s="36" t="s">
        <v>90</v>
      </c>
      <c r="P14" s="36"/>
      <c r="Q14" s="36" t="s">
        <v>90</v>
      </c>
      <c r="R14" s="36" t="s">
        <v>90</v>
      </c>
      <c r="S14" s="36" t="s">
        <v>90</v>
      </c>
      <c r="T14" s="36" t="s">
        <v>90</v>
      </c>
      <c r="U14" s="36" t="s">
        <v>90</v>
      </c>
      <c r="V14" s="36"/>
      <c r="W14" s="36" t="s">
        <v>90</v>
      </c>
      <c r="X14" s="36" t="s">
        <v>90</v>
      </c>
      <c r="Y14" s="36" t="s">
        <v>90</v>
      </c>
      <c r="Z14" s="36" t="s">
        <v>90</v>
      </c>
      <c r="AA14" s="36" t="s">
        <v>90</v>
      </c>
      <c r="AB14" s="36"/>
      <c r="AC14" s="36" t="s">
        <v>90</v>
      </c>
      <c r="AD14" s="36" t="s">
        <v>90</v>
      </c>
      <c r="AE14" s="36" t="s">
        <v>90</v>
      </c>
      <c r="AF14" s="36">
        <v>220160</v>
      </c>
      <c r="AG14" s="36">
        <v>118126</v>
      </c>
      <c r="AH14" s="36"/>
      <c r="AI14" s="36">
        <v>2451</v>
      </c>
      <c r="AJ14" s="36">
        <v>67356</v>
      </c>
      <c r="AK14" s="36">
        <v>15737</v>
      </c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 t="s">
        <v>90</v>
      </c>
      <c r="BK14" s="36" t="s">
        <v>90</v>
      </c>
      <c r="BL14" s="36"/>
      <c r="BM14" s="36" t="s">
        <v>90</v>
      </c>
      <c r="BN14" s="36" t="s">
        <v>90</v>
      </c>
      <c r="BO14" s="36" t="s">
        <v>90</v>
      </c>
      <c r="BP14" s="36" t="s">
        <v>90</v>
      </c>
      <c r="BQ14" s="36" t="s">
        <v>90</v>
      </c>
      <c r="BR14" s="36"/>
      <c r="BS14" s="36" t="s">
        <v>90</v>
      </c>
      <c r="BT14" s="36" t="s">
        <v>90</v>
      </c>
      <c r="BU14" s="36" t="s">
        <v>90</v>
      </c>
      <c r="BV14" s="36" t="s">
        <v>90</v>
      </c>
      <c r="BW14" s="36" t="s">
        <v>90</v>
      </c>
      <c r="BX14" s="36"/>
      <c r="BY14" s="36" t="s">
        <v>90</v>
      </c>
      <c r="BZ14" s="36" t="s">
        <v>90</v>
      </c>
      <c r="CA14" s="36" t="s">
        <v>90</v>
      </c>
    </row>
    <row r="15" spans="1:79" ht="47.25">
      <c r="A15" s="22" t="s">
        <v>32</v>
      </c>
      <c r="B15" s="36">
        <v>194372</v>
      </c>
      <c r="C15" s="36">
        <v>6606</v>
      </c>
      <c r="D15" s="36"/>
      <c r="E15" s="36">
        <v>166256</v>
      </c>
      <c r="F15" s="36">
        <v>8846</v>
      </c>
      <c r="G15" s="36">
        <v>7764</v>
      </c>
      <c r="H15" s="44">
        <v>193405</v>
      </c>
      <c r="I15" s="44">
        <v>2666</v>
      </c>
      <c r="J15" s="44"/>
      <c r="K15" s="44">
        <v>166256</v>
      </c>
      <c r="L15" s="44">
        <v>16275</v>
      </c>
      <c r="M15" s="44">
        <v>5553</v>
      </c>
      <c r="N15" s="36">
        <v>218899</v>
      </c>
      <c r="O15" s="36">
        <v>9721</v>
      </c>
      <c r="P15" s="36"/>
      <c r="Q15" s="36">
        <v>166285</v>
      </c>
      <c r="R15" s="36">
        <v>24931</v>
      </c>
      <c r="S15" s="36">
        <v>6995</v>
      </c>
      <c r="T15" s="36">
        <v>912039</v>
      </c>
      <c r="U15" s="36">
        <v>13621</v>
      </c>
      <c r="V15" s="36">
        <v>800</v>
      </c>
      <c r="W15" s="36">
        <v>853792</v>
      </c>
      <c r="X15" s="36">
        <v>23224</v>
      </c>
      <c r="Y15" s="36">
        <v>9860</v>
      </c>
      <c r="Z15" s="36">
        <v>917214</v>
      </c>
      <c r="AA15" s="36">
        <v>13785</v>
      </c>
      <c r="AB15" s="36">
        <v>800</v>
      </c>
      <c r="AC15" s="36">
        <v>853803</v>
      </c>
      <c r="AD15" s="36">
        <v>32830</v>
      </c>
      <c r="AE15" s="36">
        <v>10962</v>
      </c>
      <c r="AF15" s="36">
        <v>54685</v>
      </c>
      <c r="AG15" s="36">
        <v>12985</v>
      </c>
      <c r="AH15" s="36">
        <v>0</v>
      </c>
      <c r="AI15" s="36">
        <v>810</v>
      </c>
      <c r="AJ15" s="36">
        <v>26946</v>
      </c>
      <c r="AK15" s="36">
        <v>9481</v>
      </c>
      <c r="AL15" s="36">
        <v>1101759</v>
      </c>
      <c r="AM15" s="36">
        <v>189571</v>
      </c>
      <c r="AN15" s="36"/>
      <c r="AO15" s="36">
        <v>853987</v>
      </c>
      <c r="AP15" s="36">
        <v>32838</v>
      </c>
      <c r="AQ15" s="36">
        <v>17445</v>
      </c>
      <c r="AR15" s="36">
        <v>1128224</v>
      </c>
      <c r="AS15" s="36">
        <v>192251</v>
      </c>
      <c r="AT15" s="36"/>
      <c r="AU15" s="36">
        <v>853987</v>
      </c>
      <c r="AV15" s="36">
        <v>53173</v>
      </c>
      <c r="AW15" s="36">
        <v>19642</v>
      </c>
      <c r="AX15" s="36">
        <v>1139879</v>
      </c>
      <c r="AY15" s="36">
        <v>190755</v>
      </c>
      <c r="AZ15" s="36"/>
      <c r="BA15" s="36">
        <v>855003</v>
      </c>
      <c r="BB15" s="36">
        <v>60825</v>
      </c>
      <c r="BC15" s="36">
        <v>20734</v>
      </c>
      <c r="BD15" s="36">
        <v>1176639</v>
      </c>
      <c r="BE15" s="36">
        <v>223998</v>
      </c>
      <c r="BF15" s="36"/>
      <c r="BG15" s="36">
        <v>858135</v>
      </c>
      <c r="BH15" s="36">
        <v>60923</v>
      </c>
      <c r="BI15" s="36">
        <v>21024</v>
      </c>
      <c r="BJ15" s="36">
        <v>1184009</v>
      </c>
      <c r="BK15" s="36">
        <v>223999</v>
      </c>
      <c r="BL15" s="36"/>
      <c r="BM15" s="36">
        <v>858135</v>
      </c>
      <c r="BN15" s="36">
        <v>74103</v>
      </c>
      <c r="BO15" s="36">
        <v>19400</v>
      </c>
      <c r="BP15" s="36">
        <v>2460652</v>
      </c>
      <c r="BQ15" s="36">
        <v>295333</v>
      </c>
      <c r="BR15" s="36">
        <v>743</v>
      </c>
      <c r="BS15" s="36">
        <v>2049513</v>
      </c>
      <c r="BT15" s="36">
        <v>88243</v>
      </c>
      <c r="BU15" s="36">
        <v>19097</v>
      </c>
      <c r="BV15" s="36">
        <v>2553815</v>
      </c>
      <c r="BW15" s="36">
        <v>297966</v>
      </c>
      <c r="BX15" s="36">
        <v>743</v>
      </c>
      <c r="BY15" s="36">
        <v>2103592</v>
      </c>
      <c r="BZ15" s="36">
        <v>121155</v>
      </c>
      <c r="CA15" s="36">
        <v>19795</v>
      </c>
    </row>
    <row r="16" spans="1:79" ht="63">
      <c r="A16" s="22" t="s">
        <v>33</v>
      </c>
      <c r="B16" s="36">
        <v>3521377</v>
      </c>
      <c r="C16" s="36">
        <v>1713782</v>
      </c>
      <c r="D16" s="36">
        <v>51451</v>
      </c>
      <c r="E16" s="36">
        <v>1304069</v>
      </c>
      <c r="F16" s="36">
        <v>266569</v>
      </c>
      <c r="G16" s="36">
        <v>90382</v>
      </c>
      <c r="H16" s="44">
        <v>4376862</v>
      </c>
      <c r="I16" s="44">
        <v>2041344</v>
      </c>
      <c r="J16" s="44">
        <v>252264</v>
      </c>
      <c r="K16" s="44">
        <v>1717093</v>
      </c>
      <c r="L16" s="44">
        <v>357287</v>
      </c>
      <c r="M16" s="44">
        <v>102034</v>
      </c>
      <c r="N16" s="36">
        <v>4423734</v>
      </c>
      <c r="O16" s="36">
        <v>1588821</v>
      </c>
      <c r="P16" s="36">
        <v>242593</v>
      </c>
      <c r="Q16" s="36">
        <v>1785653</v>
      </c>
      <c r="R16" s="36">
        <v>525778</v>
      </c>
      <c r="S16" s="36">
        <v>264136</v>
      </c>
      <c r="T16" s="36">
        <v>7874012</v>
      </c>
      <c r="U16" s="36">
        <v>3078693</v>
      </c>
      <c r="V16" s="36">
        <v>387218</v>
      </c>
      <c r="W16" s="36">
        <v>3443272</v>
      </c>
      <c r="X16" s="36">
        <v>744245</v>
      </c>
      <c r="Y16" s="36">
        <v>348925</v>
      </c>
      <c r="Z16" s="36">
        <v>8664373</v>
      </c>
      <c r="AA16" s="36">
        <v>3422071</v>
      </c>
      <c r="AB16" s="36">
        <v>561646</v>
      </c>
      <c r="AC16" s="36">
        <v>3650100</v>
      </c>
      <c r="AD16" s="36">
        <v>872378</v>
      </c>
      <c r="AE16" s="36">
        <v>419148</v>
      </c>
      <c r="AF16" s="36">
        <v>9786969</v>
      </c>
      <c r="AG16" s="36">
        <v>4049375</v>
      </c>
      <c r="AH16" s="36">
        <v>619410</v>
      </c>
      <c r="AI16" s="36">
        <v>3734285</v>
      </c>
      <c r="AJ16" s="36">
        <v>1055184</v>
      </c>
      <c r="AK16" s="36">
        <v>648957</v>
      </c>
      <c r="AL16" s="36">
        <v>12306457</v>
      </c>
      <c r="AM16" s="36">
        <v>5621227</v>
      </c>
      <c r="AN16" s="36">
        <v>1050433</v>
      </c>
      <c r="AO16" s="36">
        <v>4263816</v>
      </c>
      <c r="AP16" s="36">
        <v>1179711</v>
      </c>
      <c r="AQ16" s="36">
        <v>850333</v>
      </c>
      <c r="AR16" s="36">
        <v>13841017</v>
      </c>
      <c r="AS16" s="36">
        <v>6366277</v>
      </c>
      <c r="AT16" s="36">
        <v>1023431</v>
      </c>
      <c r="AU16" s="36">
        <v>4604466</v>
      </c>
      <c r="AV16" s="36">
        <v>1405256</v>
      </c>
      <c r="AW16" s="36">
        <v>989019</v>
      </c>
      <c r="AX16" s="36">
        <v>13798606</v>
      </c>
      <c r="AY16" s="36">
        <v>5824802</v>
      </c>
      <c r="AZ16" s="36">
        <v>1044865</v>
      </c>
      <c r="BA16" s="36">
        <v>4951958</v>
      </c>
      <c r="BB16" s="36">
        <v>1574225</v>
      </c>
      <c r="BC16" s="36">
        <v>1037981</v>
      </c>
      <c r="BD16" s="36">
        <v>15033015</v>
      </c>
      <c r="BE16" s="36">
        <v>6633112</v>
      </c>
      <c r="BF16" s="36">
        <v>926650</v>
      </c>
      <c r="BG16" s="36">
        <v>5270827</v>
      </c>
      <c r="BH16" s="36">
        <v>1548441</v>
      </c>
      <c r="BI16" s="36">
        <v>1119537</v>
      </c>
      <c r="BJ16" s="36">
        <v>18281381</v>
      </c>
      <c r="BK16" s="36">
        <v>8361506</v>
      </c>
      <c r="BL16" s="36">
        <v>1326986</v>
      </c>
      <c r="BM16" s="36">
        <v>6314490</v>
      </c>
      <c r="BN16" s="36">
        <v>1695962</v>
      </c>
      <c r="BO16" s="36">
        <v>1455666</v>
      </c>
      <c r="BP16" s="36">
        <v>21840022</v>
      </c>
      <c r="BQ16" s="36">
        <v>9510482</v>
      </c>
      <c r="BR16" s="36">
        <v>1606239</v>
      </c>
      <c r="BS16" s="36">
        <v>8417905</v>
      </c>
      <c r="BT16" s="36">
        <v>1887765</v>
      </c>
      <c r="BU16" s="36">
        <v>1576131</v>
      </c>
      <c r="BV16" s="36">
        <v>24414098</v>
      </c>
      <c r="BW16" s="36">
        <v>10701778</v>
      </c>
      <c r="BX16" s="36">
        <v>1586113</v>
      </c>
      <c r="BY16" s="36">
        <v>9514031</v>
      </c>
      <c r="BZ16" s="36">
        <v>1984271</v>
      </c>
      <c r="CA16" s="36">
        <v>1779600</v>
      </c>
    </row>
    <row r="17" spans="1:79" ht="15.75">
      <c r="A17" s="22" t="s">
        <v>34</v>
      </c>
      <c r="B17" s="36">
        <v>822064</v>
      </c>
      <c r="C17" s="36">
        <v>705759</v>
      </c>
      <c r="D17" s="36">
        <v>2169</v>
      </c>
      <c r="E17" s="36">
        <v>14258</v>
      </c>
      <c r="F17" s="36">
        <v>61344</v>
      </c>
      <c r="G17" s="36">
        <v>14361</v>
      </c>
      <c r="H17" s="44">
        <v>885912</v>
      </c>
      <c r="I17" s="44">
        <v>754862</v>
      </c>
      <c r="J17" s="44">
        <v>3354</v>
      </c>
      <c r="K17" s="44">
        <v>15111</v>
      </c>
      <c r="L17" s="44">
        <v>69478</v>
      </c>
      <c r="M17" s="44">
        <v>13283</v>
      </c>
      <c r="N17" s="36">
        <v>555736</v>
      </c>
      <c r="O17" s="36">
        <v>402154</v>
      </c>
      <c r="P17" s="36">
        <v>35277</v>
      </c>
      <c r="Q17" s="36">
        <v>16112</v>
      </c>
      <c r="R17" s="36">
        <v>81674</v>
      </c>
      <c r="S17" s="36">
        <v>16676</v>
      </c>
      <c r="T17" s="36">
        <v>757646</v>
      </c>
      <c r="U17" s="36">
        <v>562694</v>
      </c>
      <c r="V17" s="36">
        <v>60013</v>
      </c>
      <c r="W17" s="36">
        <v>22699</v>
      </c>
      <c r="X17" s="36">
        <v>104485</v>
      </c>
      <c r="Y17" s="36">
        <v>23837</v>
      </c>
      <c r="Z17" s="36">
        <v>900267</v>
      </c>
      <c r="AA17" s="36">
        <v>648103</v>
      </c>
      <c r="AB17" s="36">
        <v>60072</v>
      </c>
      <c r="AC17" s="36">
        <v>32837</v>
      </c>
      <c r="AD17" s="36">
        <v>132850</v>
      </c>
      <c r="AE17" s="36">
        <v>30160</v>
      </c>
      <c r="AF17" s="36">
        <v>955456</v>
      </c>
      <c r="AG17" s="36">
        <v>689550</v>
      </c>
      <c r="AH17" s="36">
        <v>60072</v>
      </c>
      <c r="AI17" s="36">
        <v>33434</v>
      </c>
      <c r="AJ17" s="36">
        <v>148726</v>
      </c>
      <c r="AK17" s="36">
        <v>36523</v>
      </c>
      <c r="AL17" s="36">
        <v>990237</v>
      </c>
      <c r="AM17" s="36">
        <v>711027</v>
      </c>
      <c r="AN17" s="36">
        <v>57903</v>
      </c>
      <c r="AO17" s="36">
        <v>34674</v>
      </c>
      <c r="AP17" s="36">
        <v>150140</v>
      </c>
      <c r="AQ17" s="36">
        <v>39541</v>
      </c>
      <c r="AR17" s="36">
        <v>1171480</v>
      </c>
      <c r="AS17" s="36">
        <v>843501</v>
      </c>
      <c r="AT17" s="36">
        <v>66105</v>
      </c>
      <c r="AU17" s="36">
        <v>37614</v>
      </c>
      <c r="AV17" s="36">
        <v>168790</v>
      </c>
      <c r="AW17" s="36">
        <v>48537</v>
      </c>
      <c r="AX17" s="36">
        <v>2768739</v>
      </c>
      <c r="AY17" s="36">
        <v>2054070</v>
      </c>
      <c r="AZ17" s="36">
        <v>76456</v>
      </c>
      <c r="BA17" s="36">
        <v>85636</v>
      </c>
      <c r="BB17" s="36">
        <v>380077</v>
      </c>
      <c r="BC17" s="36">
        <v>81337</v>
      </c>
      <c r="BD17" s="36">
        <v>5050307</v>
      </c>
      <c r="BE17" s="36">
        <v>3936448</v>
      </c>
      <c r="BF17" s="36">
        <v>71798</v>
      </c>
      <c r="BG17" s="36">
        <v>138604</v>
      </c>
      <c r="BH17" s="36">
        <v>626307</v>
      </c>
      <c r="BI17" s="36">
        <v>118250</v>
      </c>
      <c r="BJ17" s="36">
        <v>6049359</v>
      </c>
      <c r="BK17" s="36">
        <v>4949210</v>
      </c>
      <c r="BL17" s="36">
        <v>71957</v>
      </c>
      <c r="BM17" s="36">
        <v>210560</v>
      </c>
      <c r="BN17" s="36">
        <v>551025</v>
      </c>
      <c r="BO17" s="36">
        <v>103355</v>
      </c>
      <c r="BP17" s="36">
        <v>8434741</v>
      </c>
      <c r="BQ17" s="36">
        <v>7058192</v>
      </c>
      <c r="BR17" s="36">
        <v>200589</v>
      </c>
      <c r="BS17" s="36">
        <v>345217</v>
      </c>
      <c r="BT17" s="36">
        <v>648909</v>
      </c>
      <c r="BU17" s="36">
        <v>109209</v>
      </c>
      <c r="BV17" s="36">
        <v>9642340</v>
      </c>
      <c r="BW17" s="36">
        <v>8072444</v>
      </c>
      <c r="BX17" s="36">
        <v>197362</v>
      </c>
      <c r="BY17" s="36">
        <v>462639</v>
      </c>
      <c r="BZ17" s="36">
        <v>699611</v>
      </c>
      <c r="CA17" s="36">
        <v>117227</v>
      </c>
    </row>
    <row r="18" spans="1:79" ht="47.25">
      <c r="A18" s="22" t="s">
        <v>35</v>
      </c>
      <c r="B18" s="36">
        <v>573102</v>
      </c>
      <c r="C18" s="36">
        <v>101005</v>
      </c>
      <c r="D18" s="36">
        <v>320</v>
      </c>
      <c r="E18" s="36">
        <v>223155</v>
      </c>
      <c r="F18" s="36">
        <v>178949</v>
      </c>
      <c r="G18" s="36">
        <v>30999</v>
      </c>
      <c r="H18" s="44">
        <v>650185</v>
      </c>
      <c r="I18" s="44">
        <v>95337</v>
      </c>
      <c r="J18" s="44">
        <v>5356</v>
      </c>
      <c r="K18" s="44">
        <v>221171</v>
      </c>
      <c r="L18" s="44">
        <v>260381</v>
      </c>
      <c r="M18" s="44">
        <v>33067</v>
      </c>
      <c r="N18" s="36">
        <v>764784</v>
      </c>
      <c r="O18" s="36">
        <v>101871</v>
      </c>
      <c r="P18" s="36">
        <v>3444</v>
      </c>
      <c r="Q18" s="36">
        <v>222745</v>
      </c>
      <c r="R18" s="36">
        <v>348901</v>
      </c>
      <c r="S18" s="36">
        <v>46147</v>
      </c>
      <c r="T18" s="36">
        <v>1127947</v>
      </c>
      <c r="U18" s="36">
        <v>457450</v>
      </c>
      <c r="V18" s="36">
        <v>8097</v>
      </c>
      <c r="W18" s="36">
        <v>48824</v>
      </c>
      <c r="X18" s="36">
        <v>507202</v>
      </c>
      <c r="Y18" s="36">
        <v>85703</v>
      </c>
      <c r="Z18" s="36">
        <v>1205269</v>
      </c>
      <c r="AA18" s="36">
        <v>485667</v>
      </c>
      <c r="AB18" s="36">
        <v>8097</v>
      </c>
      <c r="AC18" s="36">
        <v>54266</v>
      </c>
      <c r="AD18" s="36">
        <v>541271</v>
      </c>
      <c r="AE18" s="36">
        <v>92619</v>
      </c>
      <c r="AF18" s="36">
        <v>1325227</v>
      </c>
      <c r="AG18" s="36">
        <v>523285</v>
      </c>
      <c r="AH18" s="36">
        <v>8667</v>
      </c>
      <c r="AI18" s="36">
        <v>57194</v>
      </c>
      <c r="AJ18" s="36">
        <v>598930</v>
      </c>
      <c r="AK18" s="36">
        <v>104820</v>
      </c>
      <c r="AL18" s="36">
        <v>1978046</v>
      </c>
      <c r="AM18" s="36">
        <v>592184</v>
      </c>
      <c r="AN18" s="36">
        <v>8192</v>
      </c>
      <c r="AO18" s="36">
        <v>56282</v>
      </c>
      <c r="AP18" s="36">
        <v>1152133</v>
      </c>
      <c r="AQ18" s="36">
        <v>124755</v>
      </c>
      <c r="AR18" s="36">
        <v>2632227</v>
      </c>
      <c r="AS18" s="36">
        <v>822373</v>
      </c>
      <c r="AT18" s="36">
        <v>11992</v>
      </c>
      <c r="AU18" s="36">
        <v>66253</v>
      </c>
      <c r="AV18" s="36">
        <v>1554142</v>
      </c>
      <c r="AW18" s="36">
        <v>126463</v>
      </c>
      <c r="AX18" s="36">
        <v>2680472</v>
      </c>
      <c r="AY18" s="36">
        <v>822560</v>
      </c>
      <c r="AZ18" s="36">
        <v>9986</v>
      </c>
      <c r="BA18" s="36">
        <v>80278</v>
      </c>
      <c r="BB18" s="36">
        <v>1573044</v>
      </c>
      <c r="BC18" s="36">
        <v>144902</v>
      </c>
      <c r="BD18" s="36">
        <v>4277408</v>
      </c>
      <c r="BE18" s="36">
        <v>1691144</v>
      </c>
      <c r="BF18" s="36">
        <v>9986</v>
      </c>
      <c r="BG18" s="36">
        <v>73333</v>
      </c>
      <c r="BH18" s="36">
        <v>2164129</v>
      </c>
      <c r="BI18" s="36">
        <v>278013</v>
      </c>
      <c r="BJ18" s="36">
        <v>4609909</v>
      </c>
      <c r="BK18" s="36">
        <v>1780624</v>
      </c>
      <c r="BL18" s="36">
        <v>9986</v>
      </c>
      <c r="BM18" s="36">
        <v>73262</v>
      </c>
      <c r="BN18" s="36">
        <v>2401116</v>
      </c>
      <c r="BO18" s="36">
        <v>281666</v>
      </c>
      <c r="BP18" s="36">
        <v>4990618</v>
      </c>
      <c r="BQ18" s="36">
        <v>2084034</v>
      </c>
      <c r="BR18" s="36">
        <v>1352</v>
      </c>
      <c r="BS18" s="36">
        <v>60466</v>
      </c>
      <c r="BT18" s="36">
        <v>2493466</v>
      </c>
      <c r="BU18" s="36">
        <v>281331</v>
      </c>
      <c r="BV18" s="36">
        <v>5667315</v>
      </c>
      <c r="BW18" s="36">
        <v>2515380</v>
      </c>
      <c r="BX18" s="36">
        <v>1352</v>
      </c>
      <c r="BY18" s="36">
        <v>62957</v>
      </c>
      <c r="BZ18" s="36">
        <v>2723961</v>
      </c>
      <c r="CA18" s="36">
        <v>293350</v>
      </c>
    </row>
    <row r="19" spans="1:79" ht="47.25">
      <c r="A19" s="22" t="s">
        <v>36</v>
      </c>
      <c r="B19" s="36">
        <v>103191</v>
      </c>
      <c r="C19" s="36">
        <v>35940</v>
      </c>
      <c r="D19" s="36">
        <v>1215</v>
      </c>
      <c r="E19" s="36">
        <v>4818</v>
      </c>
      <c r="F19" s="36">
        <v>27587</v>
      </c>
      <c r="G19" s="36">
        <v>15747</v>
      </c>
      <c r="H19" s="44">
        <v>94973</v>
      </c>
      <c r="I19" s="44">
        <v>38023</v>
      </c>
      <c r="J19" s="44">
        <v>2893</v>
      </c>
      <c r="K19" s="44">
        <v>3534</v>
      </c>
      <c r="L19" s="44">
        <v>21269</v>
      </c>
      <c r="M19" s="44">
        <v>12845</v>
      </c>
      <c r="N19" s="36">
        <v>102649</v>
      </c>
      <c r="O19" s="36">
        <v>36886</v>
      </c>
      <c r="P19" s="36">
        <v>1319</v>
      </c>
      <c r="Q19" s="36">
        <v>2408</v>
      </c>
      <c r="R19" s="36">
        <v>22769</v>
      </c>
      <c r="S19" s="36">
        <v>15919</v>
      </c>
      <c r="T19" s="36">
        <v>138371</v>
      </c>
      <c r="U19" s="36">
        <v>71504</v>
      </c>
      <c r="V19" s="36">
        <v>1215</v>
      </c>
      <c r="W19" s="36">
        <v>4496</v>
      </c>
      <c r="X19" s="36">
        <v>20567</v>
      </c>
      <c r="Y19" s="36">
        <v>15035</v>
      </c>
      <c r="Z19" s="36">
        <v>160445</v>
      </c>
      <c r="AA19" s="36">
        <v>88958</v>
      </c>
      <c r="AB19" s="36">
        <v>1427</v>
      </c>
      <c r="AC19" s="36">
        <v>4727</v>
      </c>
      <c r="AD19" s="36">
        <v>23152</v>
      </c>
      <c r="AE19" s="36">
        <v>16270</v>
      </c>
      <c r="AF19" s="36">
        <v>223405</v>
      </c>
      <c r="AG19" s="36">
        <v>100228</v>
      </c>
      <c r="AH19" s="36">
        <v>1427</v>
      </c>
      <c r="AI19" s="36">
        <v>24009</v>
      </c>
      <c r="AJ19" s="36">
        <v>34109</v>
      </c>
      <c r="AK19" s="36">
        <v>32418</v>
      </c>
      <c r="AL19" s="36">
        <v>245171</v>
      </c>
      <c r="AM19" s="36">
        <v>118619</v>
      </c>
      <c r="AN19" s="36">
        <v>1427</v>
      </c>
      <c r="AO19" s="36">
        <v>21765</v>
      </c>
      <c r="AP19" s="36">
        <v>32702</v>
      </c>
      <c r="AQ19" s="36">
        <v>33015</v>
      </c>
      <c r="AR19" s="36">
        <v>451311</v>
      </c>
      <c r="AS19" s="36">
        <v>275013</v>
      </c>
      <c r="AT19" s="36">
        <v>419</v>
      </c>
      <c r="AU19" s="36">
        <v>48451</v>
      </c>
      <c r="AV19" s="36">
        <v>29088</v>
      </c>
      <c r="AW19" s="36">
        <v>51186</v>
      </c>
      <c r="AX19" s="36">
        <v>1023537</v>
      </c>
      <c r="AY19" s="36">
        <v>716402</v>
      </c>
      <c r="AZ19" s="36">
        <v>4279</v>
      </c>
      <c r="BA19" s="36">
        <v>147334</v>
      </c>
      <c r="BB19" s="36">
        <v>38683</v>
      </c>
      <c r="BC19" s="36">
        <v>55641</v>
      </c>
      <c r="BD19" s="36">
        <v>1271756</v>
      </c>
      <c r="BE19" s="36">
        <v>827692</v>
      </c>
      <c r="BF19" s="36">
        <v>4369</v>
      </c>
      <c r="BG19" s="36">
        <v>242443</v>
      </c>
      <c r="BH19" s="36">
        <v>58571</v>
      </c>
      <c r="BI19" s="36">
        <v>70071</v>
      </c>
      <c r="BJ19" s="36">
        <v>1388188</v>
      </c>
      <c r="BK19" s="36">
        <v>910451</v>
      </c>
      <c r="BL19" s="36">
        <v>4279</v>
      </c>
      <c r="BM19" s="36">
        <v>224028</v>
      </c>
      <c r="BN19" s="36">
        <v>82699</v>
      </c>
      <c r="BO19" s="36">
        <v>81435</v>
      </c>
      <c r="BP19" s="36">
        <v>2085574</v>
      </c>
      <c r="BQ19" s="36">
        <v>1378081</v>
      </c>
      <c r="BR19" s="36">
        <v>4279</v>
      </c>
      <c r="BS19" s="36">
        <v>185018</v>
      </c>
      <c r="BT19" s="36">
        <v>319063</v>
      </c>
      <c r="BU19" s="36">
        <v>89158</v>
      </c>
      <c r="BV19" s="36">
        <v>2301720</v>
      </c>
      <c r="BW19" s="36">
        <v>1425467</v>
      </c>
      <c r="BX19" s="36">
        <v>4279</v>
      </c>
      <c r="BY19" s="36">
        <v>356359</v>
      </c>
      <c r="BZ19" s="36">
        <v>318930</v>
      </c>
      <c r="CA19" s="36">
        <v>88352</v>
      </c>
    </row>
    <row r="20" spans="1:79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AL20" s="46"/>
      <c r="AM20" s="46"/>
      <c r="AN20" s="46"/>
      <c r="AO20" s="46"/>
      <c r="AP20" s="46"/>
      <c r="AQ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>
      <c r="A21" t="s">
        <v>83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K12" sqref="AK12"/>
    </sheetView>
  </sheetViews>
  <sheetFormatPr defaultRowHeight="15.75"/>
  <cols>
    <col min="1" max="1" width="35.7109375" style="20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4" width="19" customWidth="1"/>
    <col min="15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7.28515625" style="20" customWidth="1"/>
    <col min="33" max="33" width="17.140625" style="20" customWidth="1"/>
    <col min="34" max="34" width="16.7109375" style="20" customWidth="1"/>
    <col min="35" max="35" width="17.140625" style="20" customWidth="1"/>
    <col min="36" max="37" width="16.7109375" style="20" customWidth="1"/>
  </cols>
  <sheetData>
    <row r="1" spans="1:37" ht="32.25" customHeight="1">
      <c r="A1" s="5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37" s="2" customFormat="1" ht="23.25" customHeight="1">
      <c r="A2" s="103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37" s="2" customFormat="1">
      <c r="A3" s="97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4">
        <v>2022</v>
      </c>
      <c r="AG3" s="94"/>
      <c r="AH3" s="94"/>
      <c r="AI3" s="94"/>
      <c r="AJ3" s="94"/>
      <c r="AK3" s="94"/>
    </row>
    <row r="4" spans="1:37" s="2" customFormat="1" ht="31.5">
      <c r="A4" s="97"/>
      <c r="B4" s="16" t="s">
        <v>15</v>
      </c>
      <c r="C4" s="16" t="s">
        <v>22</v>
      </c>
      <c r="D4" s="16" t="s">
        <v>82</v>
      </c>
      <c r="E4" s="16" t="s">
        <v>17</v>
      </c>
      <c r="F4" s="16" t="s">
        <v>18</v>
      </c>
      <c r="G4" s="16" t="s">
        <v>19</v>
      </c>
      <c r="H4" s="16" t="s">
        <v>15</v>
      </c>
      <c r="I4" s="16" t="s">
        <v>22</v>
      </c>
      <c r="J4" s="16" t="s">
        <v>82</v>
      </c>
      <c r="K4" s="16" t="s">
        <v>17</v>
      </c>
      <c r="L4" s="16" t="s">
        <v>18</v>
      </c>
      <c r="M4" s="16" t="s">
        <v>19</v>
      </c>
      <c r="N4" s="16" t="s">
        <v>15</v>
      </c>
      <c r="O4" s="16" t="s">
        <v>22</v>
      </c>
      <c r="P4" s="16" t="s">
        <v>82</v>
      </c>
      <c r="Q4" s="16" t="s">
        <v>17</v>
      </c>
      <c r="R4" s="16" t="s">
        <v>18</v>
      </c>
      <c r="S4" s="16" t="s">
        <v>19</v>
      </c>
      <c r="T4" s="16" t="s">
        <v>15</v>
      </c>
      <c r="U4" s="16" t="s">
        <v>22</v>
      </c>
      <c r="V4" s="16" t="s">
        <v>82</v>
      </c>
      <c r="W4" s="16" t="s">
        <v>17</v>
      </c>
      <c r="X4" s="16" t="s">
        <v>18</v>
      </c>
      <c r="Y4" s="16" t="s">
        <v>19</v>
      </c>
      <c r="Z4" s="16" t="s">
        <v>15</v>
      </c>
      <c r="AA4" s="16" t="s">
        <v>22</v>
      </c>
      <c r="AB4" s="16" t="s">
        <v>82</v>
      </c>
      <c r="AC4" s="16" t="s">
        <v>17</v>
      </c>
      <c r="AD4" s="16" t="s">
        <v>18</v>
      </c>
      <c r="AE4" s="16" t="s">
        <v>19</v>
      </c>
      <c r="AF4" s="16" t="s">
        <v>15</v>
      </c>
      <c r="AG4" s="16" t="s">
        <v>22</v>
      </c>
      <c r="AH4" s="16" t="s">
        <v>82</v>
      </c>
      <c r="AI4" s="16" t="s">
        <v>17</v>
      </c>
      <c r="AJ4" s="16" t="s">
        <v>18</v>
      </c>
      <c r="AK4" s="16" t="s">
        <v>19</v>
      </c>
    </row>
    <row r="5" spans="1:37" s="21" customFormat="1" ht="31.5">
      <c r="A5" s="34" t="s">
        <v>21</v>
      </c>
      <c r="B5" s="35">
        <v>56103598</v>
      </c>
      <c r="C5" s="35">
        <v>29091948</v>
      </c>
      <c r="D5" s="35">
        <v>1645316</v>
      </c>
      <c r="E5" s="35">
        <v>15239967</v>
      </c>
      <c r="F5" s="35">
        <v>7852575</v>
      </c>
      <c r="G5" s="35">
        <v>2721244</v>
      </c>
      <c r="H5" s="35">
        <v>67977123</v>
      </c>
      <c r="I5" s="35">
        <v>36445365</v>
      </c>
      <c r="J5" s="35">
        <v>2101971</v>
      </c>
      <c r="K5" s="35">
        <v>16913053</v>
      </c>
      <c r="L5" s="35">
        <v>11269037</v>
      </c>
      <c r="M5" s="35">
        <v>2973809</v>
      </c>
      <c r="N5" s="35">
        <v>73566789</v>
      </c>
      <c r="O5" s="35">
        <v>39939802</v>
      </c>
      <c r="P5" s="35">
        <v>1948819</v>
      </c>
      <c r="Q5" s="35">
        <v>17942683</v>
      </c>
      <c r="R5" s="35">
        <v>11877295</v>
      </c>
      <c r="S5" s="35">
        <v>3418064</v>
      </c>
      <c r="T5" s="43">
        <v>85501771</v>
      </c>
      <c r="U5" s="43">
        <v>42423628</v>
      </c>
      <c r="V5" s="43">
        <v>2075988</v>
      </c>
      <c r="W5" s="43">
        <v>26047086</v>
      </c>
      <c r="X5" s="43">
        <v>12851807</v>
      </c>
      <c r="Y5" s="43">
        <v>3791949</v>
      </c>
      <c r="Z5" s="52">
        <v>93907526</v>
      </c>
      <c r="AA5" s="52">
        <v>46848188</v>
      </c>
      <c r="AB5" s="52">
        <v>2478404</v>
      </c>
      <c r="AC5" s="52">
        <v>28696969</v>
      </c>
      <c r="AD5" s="52">
        <v>13877474</v>
      </c>
      <c r="AE5" s="52">
        <v>4160425</v>
      </c>
      <c r="AF5" s="79">
        <v>95519898</v>
      </c>
      <c r="AG5" s="79">
        <v>48408563</v>
      </c>
      <c r="AH5" s="79">
        <v>2143414</v>
      </c>
      <c r="AI5" s="79">
        <v>29576482</v>
      </c>
      <c r="AJ5" s="79">
        <v>12885263</v>
      </c>
      <c r="AK5" s="79">
        <v>4312533</v>
      </c>
    </row>
    <row r="6" spans="1:37" ht="63">
      <c r="A6" s="47" t="s">
        <v>63</v>
      </c>
      <c r="B6" s="48">
        <v>2433661</v>
      </c>
      <c r="C6" s="48">
        <v>26105</v>
      </c>
      <c r="D6" s="48">
        <v>1121</v>
      </c>
      <c r="E6" s="48">
        <v>2289519</v>
      </c>
      <c r="F6" s="48">
        <v>88544</v>
      </c>
      <c r="G6" s="48">
        <v>26914</v>
      </c>
      <c r="H6" s="48">
        <v>2665376</v>
      </c>
      <c r="I6" s="48">
        <v>21881</v>
      </c>
      <c r="J6" s="48">
        <v>1121</v>
      </c>
      <c r="K6" s="48">
        <v>2509075</v>
      </c>
      <c r="L6" s="48">
        <v>103855</v>
      </c>
      <c r="M6" s="48">
        <v>29665</v>
      </c>
      <c r="N6" s="48">
        <v>2704503</v>
      </c>
      <c r="O6" s="48">
        <v>24034</v>
      </c>
      <c r="P6" s="48">
        <v>1121</v>
      </c>
      <c r="Q6" s="48">
        <v>2509075</v>
      </c>
      <c r="R6" s="48">
        <v>120661</v>
      </c>
      <c r="S6" s="48">
        <v>49833</v>
      </c>
      <c r="T6" s="48">
        <v>2744518</v>
      </c>
      <c r="U6" s="48">
        <v>30045</v>
      </c>
      <c r="V6" s="48">
        <v>1121</v>
      </c>
      <c r="W6" s="48">
        <v>2509075</v>
      </c>
      <c r="X6" s="48">
        <v>133718</v>
      </c>
      <c r="Y6" s="48">
        <v>70780</v>
      </c>
      <c r="Z6" s="50">
        <v>2778804</v>
      </c>
      <c r="AA6" s="50">
        <v>29187</v>
      </c>
      <c r="AB6" s="50">
        <v>1121</v>
      </c>
      <c r="AC6" s="50">
        <v>2509075</v>
      </c>
      <c r="AD6" s="50">
        <v>143394</v>
      </c>
      <c r="AE6" s="50">
        <v>95267</v>
      </c>
      <c r="AF6" s="78">
        <v>2767304</v>
      </c>
      <c r="AG6" s="78">
        <v>31534</v>
      </c>
      <c r="AH6" s="78">
        <v>1014</v>
      </c>
      <c r="AI6" s="78">
        <v>2505049</v>
      </c>
      <c r="AJ6" s="78">
        <v>133299</v>
      </c>
      <c r="AK6" s="78">
        <v>94296</v>
      </c>
    </row>
    <row r="7" spans="1:37" ht="31.5">
      <c r="A7" s="47" t="s">
        <v>64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/>
      <c r="P7" s="48"/>
      <c r="Q7" s="48"/>
      <c r="R7" s="48"/>
      <c r="S7" s="48"/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50">
        <v>0</v>
      </c>
      <c r="AA7" s="50">
        <v>0</v>
      </c>
      <c r="AB7" s="51">
        <v>0</v>
      </c>
      <c r="AC7" s="50">
        <v>0</v>
      </c>
      <c r="AD7" s="50">
        <v>0</v>
      </c>
      <c r="AE7" s="50"/>
      <c r="AF7" s="78"/>
      <c r="AG7" s="78"/>
      <c r="AH7" s="78"/>
      <c r="AI7" s="78"/>
      <c r="AJ7" s="78"/>
      <c r="AK7" s="78"/>
    </row>
    <row r="8" spans="1:37" ht="31.5">
      <c r="A8" s="47" t="s">
        <v>65</v>
      </c>
      <c r="B8" s="48">
        <v>0</v>
      </c>
      <c r="C8" s="48">
        <v>0</v>
      </c>
      <c r="D8" s="48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/>
      <c r="N8" s="48">
        <v>0</v>
      </c>
      <c r="O8" s="48"/>
      <c r="P8" s="48"/>
      <c r="Q8" s="48"/>
      <c r="R8" s="48"/>
      <c r="S8" s="48"/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/>
      <c r="AF8" s="78"/>
      <c r="AG8" s="78"/>
      <c r="AH8" s="78"/>
      <c r="AI8" s="78"/>
      <c r="AJ8" s="78"/>
      <c r="AK8" s="78"/>
    </row>
    <row r="9" spans="1:37" ht="78.75">
      <c r="A9" s="47" t="s">
        <v>66</v>
      </c>
      <c r="B9" s="48" t="s">
        <v>90</v>
      </c>
      <c r="C9" s="48">
        <v>0</v>
      </c>
      <c r="D9" s="48">
        <v>0</v>
      </c>
      <c r="E9" s="48">
        <v>0</v>
      </c>
      <c r="F9" s="48">
        <v>0</v>
      </c>
      <c r="G9" s="48" t="s">
        <v>90</v>
      </c>
      <c r="H9" s="48" t="s">
        <v>90</v>
      </c>
      <c r="I9" s="48">
        <v>0</v>
      </c>
      <c r="J9" s="48">
        <v>0</v>
      </c>
      <c r="K9" s="48">
        <v>0</v>
      </c>
      <c r="L9" s="48">
        <v>0</v>
      </c>
      <c r="M9" s="48" t="s">
        <v>90</v>
      </c>
      <c r="N9" s="48" t="s">
        <v>90</v>
      </c>
      <c r="O9" s="48">
        <v>0</v>
      </c>
      <c r="P9" s="48">
        <v>0</v>
      </c>
      <c r="Q9" s="48">
        <v>0</v>
      </c>
      <c r="R9" s="48">
        <v>0</v>
      </c>
      <c r="S9" s="48" t="s">
        <v>90</v>
      </c>
      <c r="T9" s="48" t="s">
        <v>90</v>
      </c>
      <c r="U9" s="48">
        <v>0</v>
      </c>
      <c r="V9" s="48">
        <v>0</v>
      </c>
      <c r="W9" s="48">
        <v>0</v>
      </c>
      <c r="X9" s="48">
        <v>0</v>
      </c>
      <c r="Y9" s="48" t="s">
        <v>90</v>
      </c>
      <c r="Z9" s="50" t="s">
        <v>90</v>
      </c>
      <c r="AA9" s="50">
        <v>0</v>
      </c>
      <c r="AB9" s="50">
        <v>0</v>
      </c>
      <c r="AC9" s="50">
        <v>0</v>
      </c>
      <c r="AD9" s="50">
        <v>0</v>
      </c>
      <c r="AE9" s="50" t="s">
        <v>90</v>
      </c>
      <c r="AF9" s="78" t="s">
        <v>90</v>
      </c>
      <c r="AG9" s="78" t="s">
        <v>96</v>
      </c>
      <c r="AH9" s="78" t="s">
        <v>96</v>
      </c>
      <c r="AI9" s="78" t="s">
        <v>96</v>
      </c>
      <c r="AJ9" s="78" t="s">
        <v>96</v>
      </c>
      <c r="AK9" s="78" t="s">
        <v>90</v>
      </c>
    </row>
    <row r="10" spans="1:37" ht="94.5">
      <c r="A10" s="47" t="s">
        <v>67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/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50">
        <v>0</v>
      </c>
      <c r="AA10" s="50">
        <v>0</v>
      </c>
      <c r="AB10" s="50">
        <v>0</v>
      </c>
      <c r="AC10" s="50">
        <v>0</v>
      </c>
      <c r="AD10" s="50"/>
      <c r="AE10" s="50"/>
      <c r="AF10" s="78"/>
      <c r="AG10" s="78"/>
      <c r="AH10" s="78"/>
      <c r="AI10" s="78"/>
      <c r="AJ10" s="78"/>
      <c r="AK10" s="78"/>
    </row>
    <row r="11" spans="1:37">
      <c r="A11" s="47" t="s">
        <v>68</v>
      </c>
      <c r="B11" s="48" t="s">
        <v>90</v>
      </c>
      <c r="C11" s="48">
        <v>0</v>
      </c>
      <c r="D11" s="48">
        <v>0</v>
      </c>
      <c r="E11" s="48" t="s">
        <v>90</v>
      </c>
      <c r="F11" s="48" t="s">
        <v>90</v>
      </c>
      <c r="G11" s="48" t="s">
        <v>90</v>
      </c>
      <c r="H11" s="48" t="s">
        <v>90</v>
      </c>
      <c r="I11" s="48">
        <v>0</v>
      </c>
      <c r="J11" s="48">
        <v>0</v>
      </c>
      <c r="K11" s="48" t="s">
        <v>90</v>
      </c>
      <c r="L11" s="48" t="s">
        <v>90</v>
      </c>
      <c r="M11" s="48" t="s">
        <v>90</v>
      </c>
      <c r="N11" s="48" t="s">
        <v>90</v>
      </c>
      <c r="O11" s="48"/>
      <c r="P11" s="48"/>
      <c r="Q11" s="48" t="s">
        <v>90</v>
      </c>
      <c r="R11" s="48" t="s">
        <v>90</v>
      </c>
      <c r="S11" s="48" t="s">
        <v>90</v>
      </c>
      <c r="T11" s="48" t="s">
        <v>90</v>
      </c>
      <c r="U11" s="48">
        <v>0</v>
      </c>
      <c r="V11" s="48">
        <v>0</v>
      </c>
      <c r="W11" s="48" t="s">
        <v>90</v>
      </c>
      <c r="X11" s="48" t="s">
        <v>90</v>
      </c>
      <c r="Y11" s="48" t="s">
        <v>90</v>
      </c>
      <c r="Z11" s="50" t="s">
        <v>90</v>
      </c>
      <c r="AA11" s="50">
        <v>0</v>
      </c>
      <c r="AB11" s="50">
        <v>0</v>
      </c>
      <c r="AC11" s="50" t="s">
        <v>90</v>
      </c>
      <c r="AD11" s="50" t="s">
        <v>90</v>
      </c>
      <c r="AE11" s="50">
        <v>0</v>
      </c>
      <c r="AF11" s="78">
        <v>9681732</v>
      </c>
      <c r="AG11" s="78" t="s">
        <v>96</v>
      </c>
      <c r="AH11" s="78" t="s">
        <v>96</v>
      </c>
      <c r="AI11" s="78">
        <v>9631610</v>
      </c>
      <c r="AJ11" s="78">
        <v>50122</v>
      </c>
      <c r="AK11" s="78" t="s">
        <v>96</v>
      </c>
    </row>
    <row r="12" spans="1:37" ht="63">
      <c r="A12" s="47" t="s">
        <v>69</v>
      </c>
      <c r="B12" s="48">
        <v>7178</v>
      </c>
      <c r="C12" s="48">
        <v>1153</v>
      </c>
      <c r="D12" s="48">
        <v>0</v>
      </c>
      <c r="E12" s="48">
        <v>0</v>
      </c>
      <c r="F12" s="48">
        <v>3043</v>
      </c>
      <c r="G12" s="48">
        <v>2374</v>
      </c>
      <c r="H12" s="48" t="s">
        <v>90</v>
      </c>
      <c r="I12" s="48">
        <v>0</v>
      </c>
      <c r="J12" s="48">
        <v>0</v>
      </c>
      <c r="K12" s="48">
        <v>0</v>
      </c>
      <c r="L12" s="48" t="s">
        <v>90</v>
      </c>
      <c r="M12" s="48" t="s">
        <v>90</v>
      </c>
      <c r="N12" s="48" t="s">
        <v>90</v>
      </c>
      <c r="O12" s="48">
        <v>0</v>
      </c>
      <c r="P12" s="48">
        <v>0</v>
      </c>
      <c r="Q12" s="48">
        <v>0</v>
      </c>
      <c r="R12" s="48" t="s">
        <v>90</v>
      </c>
      <c r="S12" s="48" t="s">
        <v>90</v>
      </c>
      <c r="T12" s="48" t="s">
        <v>90</v>
      </c>
      <c r="U12" s="48">
        <v>0</v>
      </c>
      <c r="V12" s="48">
        <v>0</v>
      </c>
      <c r="W12" s="48">
        <v>0</v>
      </c>
      <c r="X12" s="48" t="s">
        <v>90</v>
      </c>
      <c r="Y12" s="48" t="s">
        <v>90</v>
      </c>
      <c r="Z12" s="50" t="s">
        <v>90</v>
      </c>
      <c r="AA12" s="50">
        <v>0</v>
      </c>
      <c r="AB12" s="50">
        <v>0</v>
      </c>
      <c r="AC12" s="50">
        <v>0</v>
      </c>
      <c r="AD12" s="50" t="s">
        <v>90</v>
      </c>
      <c r="AE12" s="50" t="s">
        <v>90</v>
      </c>
      <c r="AF12" s="78" t="s">
        <v>90</v>
      </c>
      <c r="AG12" s="78" t="s">
        <v>96</v>
      </c>
      <c r="AH12" s="78" t="s">
        <v>96</v>
      </c>
      <c r="AI12" s="78" t="s">
        <v>96</v>
      </c>
      <c r="AJ12" s="78" t="s">
        <v>96</v>
      </c>
      <c r="AK12" s="78" t="s">
        <v>90</v>
      </c>
    </row>
    <row r="13" spans="1:37" ht="31.5">
      <c r="A13" s="47" t="s">
        <v>70</v>
      </c>
      <c r="B13" s="48">
        <v>2374084</v>
      </c>
      <c r="C13" s="48">
        <v>17304</v>
      </c>
      <c r="D13" s="48">
        <v>0</v>
      </c>
      <c r="E13" s="48">
        <v>2106443</v>
      </c>
      <c r="F13" s="48">
        <v>2878</v>
      </c>
      <c r="G13" s="48">
        <v>245629</v>
      </c>
      <c r="H13" s="48">
        <v>2387508</v>
      </c>
      <c r="I13" s="48">
        <v>18457</v>
      </c>
      <c r="J13" s="48">
        <v>0</v>
      </c>
      <c r="K13" s="48">
        <v>2136286</v>
      </c>
      <c r="L13" s="48">
        <v>7989</v>
      </c>
      <c r="M13" s="48">
        <v>224675</v>
      </c>
      <c r="N13" s="48">
        <v>2450378</v>
      </c>
      <c r="O13" s="48">
        <v>18457</v>
      </c>
      <c r="P13" s="48">
        <v>0</v>
      </c>
      <c r="Q13" s="48">
        <v>2136346</v>
      </c>
      <c r="R13" s="48">
        <v>8089</v>
      </c>
      <c r="S13" s="48">
        <v>287385</v>
      </c>
      <c r="T13" s="48">
        <v>8272483</v>
      </c>
      <c r="U13" s="48">
        <v>17736</v>
      </c>
      <c r="V13" s="48">
        <v>0</v>
      </c>
      <c r="W13" s="48">
        <v>7944914</v>
      </c>
      <c r="X13" s="48">
        <v>8792</v>
      </c>
      <c r="Y13" s="48">
        <v>300940</v>
      </c>
      <c r="Z13" s="50">
        <v>8182697</v>
      </c>
      <c r="AA13" s="50">
        <v>17736</v>
      </c>
      <c r="AB13" s="50">
        <v>0</v>
      </c>
      <c r="AC13" s="50">
        <v>7944914</v>
      </c>
      <c r="AD13" s="50">
        <v>8676</v>
      </c>
      <c r="AE13" s="50">
        <v>211270</v>
      </c>
      <c r="AF13" s="78">
        <v>8318374</v>
      </c>
      <c r="AG13" s="78">
        <v>17736</v>
      </c>
      <c r="AH13" s="78" t="s">
        <v>96</v>
      </c>
      <c r="AI13" s="78">
        <v>8079213</v>
      </c>
      <c r="AJ13" s="78">
        <v>6639</v>
      </c>
      <c r="AK13" s="78">
        <v>214619</v>
      </c>
    </row>
    <row r="14" spans="1:37" ht="47.25">
      <c r="A14" s="47" t="s">
        <v>71</v>
      </c>
      <c r="B14" s="48" t="s">
        <v>90</v>
      </c>
      <c r="C14" s="48" t="s">
        <v>90</v>
      </c>
      <c r="D14" s="48" t="s">
        <v>90</v>
      </c>
      <c r="E14" s="48" t="s">
        <v>90</v>
      </c>
      <c r="F14" s="48" t="s">
        <v>90</v>
      </c>
      <c r="G14" s="48" t="s">
        <v>90</v>
      </c>
      <c r="H14" s="48" t="s">
        <v>90</v>
      </c>
      <c r="I14" s="48" t="s">
        <v>90</v>
      </c>
      <c r="J14" s="48" t="s">
        <v>90</v>
      </c>
      <c r="K14" s="48" t="s">
        <v>90</v>
      </c>
      <c r="L14" s="48" t="s">
        <v>90</v>
      </c>
      <c r="M14" s="48" t="s">
        <v>90</v>
      </c>
      <c r="N14" s="48" t="s">
        <v>90</v>
      </c>
      <c r="O14" s="48" t="s">
        <v>90</v>
      </c>
      <c r="P14" s="48" t="s">
        <v>90</v>
      </c>
      <c r="Q14" s="48" t="s">
        <v>90</v>
      </c>
      <c r="R14" s="48" t="s">
        <v>90</v>
      </c>
      <c r="S14" s="48" t="s">
        <v>90</v>
      </c>
      <c r="T14" s="48" t="s">
        <v>90</v>
      </c>
      <c r="U14" s="48" t="s">
        <v>90</v>
      </c>
      <c r="V14" s="48" t="s">
        <v>90</v>
      </c>
      <c r="W14" s="48" t="s">
        <v>90</v>
      </c>
      <c r="X14" s="48" t="s">
        <v>90</v>
      </c>
      <c r="Y14" s="48" t="s">
        <v>90</v>
      </c>
      <c r="Z14" s="50" t="s">
        <v>90</v>
      </c>
      <c r="AA14" s="50" t="s">
        <v>90</v>
      </c>
      <c r="AB14" s="50" t="s">
        <v>90</v>
      </c>
      <c r="AC14" s="50" t="s">
        <v>90</v>
      </c>
      <c r="AD14" s="50" t="s">
        <v>90</v>
      </c>
      <c r="AE14" s="50" t="s">
        <v>90</v>
      </c>
      <c r="AF14" s="78">
        <v>373988</v>
      </c>
      <c r="AG14" s="78">
        <v>359612</v>
      </c>
      <c r="AH14" s="78" t="s">
        <v>96</v>
      </c>
      <c r="AI14" s="78">
        <v>7770</v>
      </c>
      <c r="AJ14" s="78">
        <v>5106</v>
      </c>
      <c r="AK14" s="78">
        <v>1500</v>
      </c>
    </row>
    <row r="15" spans="1:37" ht="31.5">
      <c r="A15" s="47" t="s">
        <v>72</v>
      </c>
      <c r="B15" s="48">
        <v>576248</v>
      </c>
      <c r="C15" s="48">
        <v>246708</v>
      </c>
      <c r="D15" s="48">
        <v>0</v>
      </c>
      <c r="E15" s="48">
        <v>44515</v>
      </c>
      <c r="F15" s="48">
        <v>261338</v>
      </c>
      <c r="G15" s="48">
        <v>11019</v>
      </c>
      <c r="H15" s="48">
        <v>632672</v>
      </c>
      <c r="I15" s="48">
        <v>243968</v>
      </c>
      <c r="J15" s="48">
        <v>0</v>
      </c>
      <c r="K15" s="48">
        <v>44515</v>
      </c>
      <c r="L15" s="48">
        <v>316327</v>
      </c>
      <c r="M15" s="48">
        <v>10541</v>
      </c>
      <c r="N15" s="48">
        <v>657791</v>
      </c>
      <c r="O15" s="48">
        <v>260412</v>
      </c>
      <c r="P15" s="48">
        <v>0</v>
      </c>
      <c r="Q15" s="48">
        <v>17523</v>
      </c>
      <c r="R15" s="48">
        <v>358800</v>
      </c>
      <c r="S15" s="48">
        <v>11059</v>
      </c>
      <c r="T15" s="48">
        <v>633744</v>
      </c>
      <c r="U15" s="48">
        <v>260412</v>
      </c>
      <c r="V15" s="48">
        <v>0</v>
      </c>
      <c r="W15" s="48">
        <v>18603</v>
      </c>
      <c r="X15" s="48">
        <v>334075</v>
      </c>
      <c r="Y15" s="48">
        <v>11226</v>
      </c>
      <c r="Z15" s="50">
        <v>656365</v>
      </c>
      <c r="AA15" s="50">
        <v>253562</v>
      </c>
      <c r="AB15" s="50">
        <v>0</v>
      </c>
      <c r="AC15" s="50">
        <v>18603</v>
      </c>
      <c r="AD15" s="50">
        <v>359580</v>
      </c>
      <c r="AE15" s="50">
        <v>15192</v>
      </c>
      <c r="AF15" s="78">
        <v>614967</v>
      </c>
      <c r="AG15" s="78">
        <v>239859</v>
      </c>
      <c r="AH15" s="78" t="s">
        <v>96</v>
      </c>
      <c r="AI15" s="78">
        <v>38977</v>
      </c>
      <c r="AJ15" s="78">
        <v>311548</v>
      </c>
      <c r="AK15" s="78">
        <v>15494</v>
      </c>
    </row>
    <row r="16" spans="1:37" ht="31.5">
      <c r="A16" s="47" t="s">
        <v>73</v>
      </c>
      <c r="B16" s="48" t="s">
        <v>90</v>
      </c>
      <c r="C16" s="48" t="s">
        <v>90</v>
      </c>
      <c r="D16" s="48">
        <v>0</v>
      </c>
      <c r="E16" s="48" t="s">
        <v>90</v>
      </c>
      <c r="F16" s="48" t="s">
        <v>90</v>
      </c>
      <c r="G16" s="48" t="s">
        <v>90</v>
      </c>
      <c r="H16" s="48" t="s">
        <v>90</v>
      </c>
      <c r="I16" s="48" t="s">
        <v>90</v>
      </c>
      <c r="J16" s="48">
        <v>0</v>
      </c>
      <c r="K16" s="48" t="s">
        <v>90</v>
      </c>
      <c r="L16" s="48" t="s">
        <v>90</v>
      </c>
      <c r="M16" s="48" t="s">
        <v>90</v>
      </c>
      <c r="N16" s="48" t="s">
        <v>90</v>
      </c>
      <c r="O16" s="48" t="s">
        <v>90</v>
      </c>
      <c r="P16" s="48">
        <v>0</v>
      </c>
      <c r="Q16" s="48" t="s">
        <v>90</v>
      </c>
      <c r="R16" s="48" t="s">
        <v>90</v>
      </c>
      <c r="S16" s="48" t="s">
        <v>90</v>
      </c>
      <c r="T16" s="48" t="s">
        <v>90</v>
      </c>
      <c r="U16" s="48" t="s">
        <v>90</v>
      </c>
      <c r="V16" s="48">
        <v>0</v>
      </c>
      <c r="W16" s="48" t="s">
        <v>90</v>
      </c>
      <c r="X16" s="48" t="s">
        <v>90</v>
      </c>
      <c r="Y16" s="48" t="s">
        <v>90</v>
      </c>
      <c r="Z16" s="50" t="s">
        <v>90</v>
      </c>
      <c r="AA16" s="50" t="s">
        <v>90</v>
      </c>
      <c r="AB16" s="50">
        <v>0</v>
      </c>
      <c r="AC16" s="50" t="s">
        <v>90</v>
      </c>
      <c r="AD16" s="50" t="s">
        <v>90</v>
      </c>
      <c r="AE16" s="50" t="s">
        <v>90</v>
      </c>
      <c r="AF16" s="78">
        <v>34633</v>
      </c>
      <c r="AG16" s="78">
        <v>4697</v>
      </c>
      <c r="AH16" s="78" t="s">
        <v>96</v>
      </c>
      <c r="AI16" s="78">
        <v>1166</v>
      </c>
      <c r="AJ16" s="78">
        <v>3569</v>
      </c>
      <c r="AK16" s="78">
        <v>25201</v>
      </c>
    </row>
    <row r="17" spans="1:37" ht="47.25">
      <c r="A17" s="47" t="s">
        <v>74</v>
      </c>
      <c r="B17" s="48">
        <v>251792</v>
      </c>
      <c r="C17" s="48">
        <v>212160</v>
      </c>
      <c r="D17" s="48">
        <v>0</v>
      </c>
      <c r="E17" s="48">
        <v>0</v>
      </c>
      <c r="F17" s="48">
        <v>29419</v>
      </c>
      <c r="G17" s="48">
        <v>5327</v>
      </c>
      <c r="H17" s="48">
        <v>251299</v>
      </c>
      <c r="I17" s="48">
        <v>212160</v>
      </c>
      <c r="J17" s="48">
        <v>0</v>
      </c>
      <c r="K17" s="48">
        <v>0</v>
      </c>
      <c r="L17" s="48">
        <v>34305</v>
      </c>
      <c r="M17" s="48">
        <v>4834</v>
      </c>
      <c r="N17" s="48">
        <v>250588</v>
      </c>
      <c r="O17" s="48">
        <v>212160</v>
      </c>
      <c r="P17" s="48">
        <v>0</v>
      </c>
      <c r="Q17" s="48">
        <v>0</v>
      </c>
      <c r="R17" s="48">
        <v>33594</v>
      </c>
      <c r="S17" s="48">
        <v>4834</v>
      </c>
      <c r="T17" s="48">
        <v>225833</v>
      </c>
      <c r="U17" s="48">
        <v>214672</v>
      </c>
      <c r="V17" s="48">
        <v>0</v>
      </c>
      <c r="W17" s="48">
        <v>0</v>
      </c>
      <c r="X17" s="48">
        <v>10413</v>
      </c>
      <c r="Y17" s="48">
        <v>748</v>
      </c>
      <c r="Z17" s="50">
        <v>237897</v>
      </c>
      <c r="AA17" s="50">
        <v>214672</v>
      </c>
      <c r="AB17" s="50">
        <v>0</v>
      </c>
      <c r="AC17" s="50">
        <v>0</v>
      </c>
      <c r="AD17" s="50">
        <v>17650</v>
      </c>
      <c r="AE17" s="50">
        <v>5575</v>
      </c>
      <c r="AF17" s="78">
        <v>462181</v>
      </c>
      <c r="AG17" s="78">
        <v>320071</v>
      </c>
      <c r="AH17" s="78" t="s">
        <v>96</v>
      </c>
      <c r="AI17" s="78" t="s">
        <v>96</v>
      </c>
      <c r="AJ17" s="78">
        <v>133474</v>
      </c>
      <c r="AK17" s="78">
        <v>6259</v>
      </c>
    </row>
    <row r="18" spans="1:37" ht="47.25">
      <c r="A18" s="47" t="s">
        <v>75</v>
      </c>
      <c r="B18" s="48">
        <v>147217</v>
      </c>
      <c r="C18" s="48">
        <v>110417</v>
      </c>
      <c r="D18" s="48">
        <v>743</v>
      </c>
      <c r="E18" s="48">
        <v>1318</v>
      </c>
      <c r="F18" s="48">
        <v>24608</v>
      </c>
      <c r="G18" s="48">
        <v>9953</v>
      </c>
      <c r="H18" s="48">
        <v>183161</v>
      </c>
      <c r="I18" s="48">
        <v>135652</v>
      </c>
      <c r="J18" s="48">
        <v>0</v>
      </c>
      <c r="K18" s="48">
        <v>1318</v>
      </c>
      <c r="L18" s="48">
        <v>35761</v>
      </c>
      <c r="M18" s="48">
        <v>10284</v>
      </c>
      <c r="N18" s="48">
        <v>168428</v>
      </c>
      <c r="O18" s="48">
        <v>123397</v>
      </c>
      <c r="P18" s="48">
        <v>743</v>
      </c>
      <c r="Q18" s="48">
        <v>1290</v>
      </c>
      <c r="R18" s="48">
        <v>34800</v>
      </c>
      <c r="S18" s="48">
        <v>8795</v>
      </c>
      <c r="T18" s="48">
        <v>182562</v>
      </c>
      <c r="U18" s="48">
        <v>125547</v>
      </c>
      <c r="V18" s="48">
        <v>743</v>
      </c>
      <c r="W18" s="48">
        <v>1318</v>
      </c>
      <c r="X18" s="48">
        <v>48824</v>
      </c>
      <c r="Y18" s="48">
        <v>6873</v>
      </c>
      <c r="Z18" s="50">
        <v>237920</v>
      </c>
      <c r="AA18" s="50">
        <v>178646</v>
      </c>
      <c r="AB18" s="50">
        <v>743</v>
      </c>
      <c r="AC18" s="50">
        <v>1091</v>
      </c>
      <c r="AD18" s="50">
        <v>48226</v>
      </c>
      <c r="AE18" s="50">
        <v>9948</v>
      </c>
      <c r="AF18" s="78">
        <v>227646</v>
      </c>
      <c r="AG18" s="78">
        <v>176965</v>
      </c>
      <c r="AH18" s="78" t="s">
        <v>96</v>
      </c>
      <c r="AI18" s="78">
        <v>965</v>
      </c>
      <c r="AJ18" s="78">
        <v>40290</v>
      </c>
      <c r="AK18" s="78">
        <v>9426</v>
      </c>
    </row>
    <row r="19" spans="1:37" ht="63">
      <c r="A19" s="47" t="s">
        <v>76</v>
      </c>
      <c r="B19" s="48">
        <v>44909</v>
      </c>
      <c r="C19" s="48">
        <v>7348</v>
      </c>
      <c r="D19" s="48">
        <v>0</v>
      </c>
      <c r="E19" s="48">
        <v>0</v>
      </c>
      <c r="F19" s="48">
        <v>26261</v>
      </c>
      <c r="G19" s="48">
        <v>6952</v>
      </c>
      <c r="H19" s="48">
        <v>80375</v>
      </c>
      <c r="I19" s="48">
        <v>14029</v>
      </c>
      <c r="J19" s="48">
        <v>0</v>
      </c>
      <c r="K19" s="48">
        <v>0</v>
      </c>
      <c r="L19" s="48">
        <v>54783</v>
      </c>
      <c r="M19" s="48">
        <v>11563</v>
      </c>
      <c r="N19" s="48">
        <v>77439</v>
      </c>
      <c r="O19" s="48">
        <v>14030</v>
      </c>
      <c r="P19" s="48">
        <v>0</v>
      </c>
      <c r="Q19" s="48">
        <v>76</v>
      </c>
      <c r="R19" s="48">
        <v>16127</v>
      </c>
      <c r="S19" s="48">
        <v>47206</v>
      </c>
      <c r="T19" s="48">
        <v>73591</v>
      </c>
      <c r="U19" s="48">
        <v>11278</v>
      </c>
      <c r="V19" s="48">
        <v>0</v>
      </c>
      <c r="W19" s="48">
        <v>76</v>
      </c>
      <c r="X19" s="48">
        <v>15342</v>
      </c>
      <c r="Y19" s="48">
        <v>46553</v>
      </c>
      <c r="Z19" s="50">
        <v>89206</v>
      </c>
      <c r="AA19" s="50">
        <v>11278</v>
      </c>
      <c r="AB19" s="50">
        <v>0</v>
      </c>
      <c r="AC19" s="50">
        <v>194</v>
      </c>
      <c r="AD19" s="50">
        <v>21578</v>
      </c>
      <c r="AE19" s="50">
        <v>56156</v>
      </c>
      <c r="AF19" s="78">
        <v>99766</v>
      </c>
      <c r="AG19" s="78">
        <v>12093</v>
      </c>
      <c r="AH19" s="78" t="s">
        <v>96</v>
      </c>
      <c r="AI19" s="78">
        <v>2323</v>
      </c>
      <c r="AJ19" s="78">
        <v>20001</v>
      </c>
      <c r="AK19" s="78">
        <v>65349</v>
      </c>
    </row>
    <row r="20" spans="1:37" ht="63">
      <c r="A20" s="47" t="s">
        <v>77</v>
      </c>
      <c r="B20" s="48">
        <v>19987995</v>
      </c>
      <c r="C20" s="48">
        <v>11997039</v>
      </c>
      <c r="D20" s="48">
        <v>1441109</v>
      </c>
      <c r="E20" s="48">
        <v>3647239</v>
      </c>
      <c r="F20" s="48">
        <v>2049922</v>
      </c>
      <c r="G20" s="48">
        <v>1849362</v>
      </c>
      <c r="H20" s="48">
        <v>25381013</v>
      </c>
      <c r="I20" s="48">
        <v>14349731</v>
      </c>
      <c r="J20" s="48">
        <v>1736794</v>
      </c>
      <c r="K20" s="48">
        <v>4544644</v>
      </c>
      <c r="L20" s="48">
        <v>4240376</v>
      </c>
      <c r="M20" s="48">
        <v>2045809</v>
      </c>
      <c r="N20" s="48">
        <v>26018766</v>
      </c>
      <c r="O20" s="48">
        <v>14477099</v>
      </c>
      <c r="P20" s="48">
        <v>1751744</v>
      </c>
      <c r="Q20" s="48">
        <v>4823531</v>
      </c>
      <c r="R20" s="48">
        <v>4360859</v>
      </c>
      <c r="S20" s="48">
        <v>2153722</v>
      </c>
      <c r="T20" s="48">
        <v>26396149</v>
      </c>
      <c r="U20" s="48">
        <v>14364650</v>
      </c>
      <c r="V20" s="48">
        <v>1408768</v>
      </c>
      <c r="W20" s="48">
        <v>5109166</v>
      </c>
      <c r="X20" s="48">
        <v>4327710</v>
      </c>
      <c r="Y20" s="48">
        <v>2418720</v>
      </c>
      <c r="Z20" s="50">
        <v>27764396</v>
      </c>
      <c r="AA20" s="50">
        <v>14995123</v>
      </c>
      <c r="AB20" s="50">
        <v>1401433</v>
      </c>
      <c r="AC20" s="50">
        <v>5564857</v>
      </c>
      <c r="AD20" s="50">
        <v>4495468</v>
      </c>
      <c r="AE20" s="50">
        <v>2559251</v>
      </c>
      <c r="AF20" s="78">
        <v>28195895</v>
      </c>
      <c r="AG20" s="78">
        <v>15357703</v>
      </c>
      <c r="AH20" s="78">
        <v>1430894</v>
      </c>
      <c r="AI20" s="78">
        <v>5794910</v>
      </c>
      <c r="AJ20" s="78">
        <v>4327912</v>
      </c>
      <c r="AK20" s="78">
        <v>2574282</v>
      </c>
    </row>
    <row r="21" spans="1:37">
      <c r="A21" s="47" t="s">
        <v>78</v>
      </c>
      <c r="B21" s="48">
        <v>11503034</v>
      </c>
      <c r="C21" s="48">
        <v>9752147</v>
      </c>
      <c r="D21" s="48">
        <v>200241</v>
      </c>
      <c r="E21" s="48">
        <v>481559</v>
      </c>
      <c r="F21" s="48">
        <v>819746</v>
      </c>
      <c r="G21" s="48">
        <v>130886</v>
      </c>
      <c r="H21" s="48">
        <v>14922552</v>
      </c>
      <c r="I21" s="48">
        <v>12552561</v>
      </c>
      <c r="J21" s="48">
        <v>360493</v>
      </c>
      <c r="K21" s="48">
        <v>865235</v>
      </c>
      <c r="L21" s="48">
        <v>1203860</v>
      </c>
      <c r="M21" s="48">
        <v>182868</v>
      </c>
      <c r="N21" s="48">
        <v>18534686</v>
      </c>
      <c r="O21" s="48">
        <v>15567575</v>
      </c>
      <c r="P21" s="48">
        <v>191648</v>
      </c>
      <c r="Q21" s="48">
        <v>1078533</v>
      </c>
      <c r="R21" s="48">
        <v>1412271</v>
      </c>
      <c r="S21" s="48">
        <v>340736</v>
      </c>
      <c r="T21" s="48">
        <v>21449539</v>
      </c>
      <c r="U21" s="48">
        <v>17990545</v>
      </c>
      <c r="V21" s="48">
        <v>663250</v>
      </c>
      <c r="W21" s="48">
        <v>1336440</v>
      </c>
      <c r="X21" s="48">
        <v>1622641</v>
      </c>
      <c r="Y21" s="48">
        <v>336879</v>
      </c>
      <c r="Z21" s="50">
        <v>27242514</v>
      </c>
      <c r="AA21" s="50">
        <v>21615233</v>
      </c>
      <c r="AB21" s="50">
        <v>1043716</v>
      </c>
      <c r="AC21" s="50">
        <v>2965107</v>
      </c>
      <c r="AD21" s="50">
        <v>2136462</v>
      </c>
      <c r="AE21" s="50">
        <v>389420</v>
      </c>
      <c r="AF21" s="78">
        <v>28961866</v>
      </c>
      <c r="AG21" s="78">
        <v>23266596</v>
      </c>
      <c r="AH21" s="78">
        <v>710150</v>
      </c>
      <c r="AI21" s="78">
        <v>3173488</v>
      </c>
      <c r="AJ21" s="78">
        <v>1943581</v>
      </c>
      <c r="AK21" s="78">
        <v>413687</v>
      </c>
    </row>
    <row r="22" spans="1:37" ht="47.25">
      <c r="A22" s="47" t="s">
        <v>79</v>
      </c>
      <c r="B22" s="48">
        <v>10365631</v>
      </c>
      <c r="C22" s="48">
        <v>5246650</v>
      </c>
      <c r="D22" s="48">
        <v>1352</v>
      </c>
      <c r="E22" s="48">
        <v>152186</v>
      </c>
      <c r="F22" s="48">
        <v>4344044</v>
      </c>
      <c r="G22" s="48">
        <v>324176</v>
      </c>
      <c r="H22" s="48">
        <v>11045351</v>
      </c>
      <c r="I22" s="48">
        <v>5655915</v>
      </c>
      <c r="J22" s="48">
        <v>1352</v>
      </c>
      <c r="K22" s="48">
        <v>149864</v>
      </c>
      <c r="L22" s="48">
        <v>4877802</v>
      </c>
      <c r="M22" s="48">
        <v>357275</v>
      </c>
      <c r="N22" s="48">
        <v>11343036</v>
      </c>
      <c r="O22" s="48">
        <v>5624594</v>
      </c>
      <c r="P22" s="48">
        <v>1352</v>
      </c>
      <c r="Q22" s="48">
        <v>189705</v>
      </c>
      <c r="R22" s="48">
        <v>5109330</v>
      </c>
      <c r="S22" s="48">
        <v>415065</v>
      </c>
      <c r="T22" s="48">
        <v>12287541</v>
      </c>
      <c r="U22" s="48">
        <v>5727709</v>
      </c>
      <c r="V22" s="48">
        <v>1356</v>
      </c>
      <c r="W22" s="48">
        <v>231354</v>
      </c>
      <c r="X22" s="48">
        <v>5841995</v>
      </c>
      <c r="Y22" s="48">
        <v>482141</v>
      </c>
      <c r="Z22" s="50">
        <v>12994545</v>
      </c>
      <c r="AA22" s="50">
        <v>5861383</v>
      </c>
      <c r="AB22" s="50">
        <v>1356</v>
      </c>
      <c r="AC22" s="50">
        <v>229215</v>
      </c>
      <c r="AD22" s="50">
        <v>6196325</v>
      </c>
      <c r="AE22" s="50">
        <v>704527</v>
      </c>
      <c r="AF22" s="78">
        <v>12383531</v>
      </c>
      <c r="AG22" s="78">
        <v>5807238</v>
      </c>
      <c r="AH22" s="78">
        <v>1356</v>
      </c>
      <c r="AI22" s="78">
        <v>251948</v>
      </c>
      <c r="AJ22" s="78">
        <v>5534267</v>
      </c>
      <c r="AK22" s="78">
        <v>788241</v>
      </c>
    </row>
    <row r="23" spans="1:37" ht="63">
      <c r="A23" s="47" t="s">
        <v>80</v>
      </c>
      <c r="B23" s="48">
        <v>1896536</v>
      </c>
      <c r="C23" s="48">
        <v>1254484</v>
      </c>
      <c r="D23" s="48">
        <v>212</v>
      </c>
      <c r="E23" s="48">
        <v>357497</v>
      </c>
      <c r="F23" s="48">
        <v>104558</v>
      </c>
      <c r="G23" s="48">
        <v>76881</v>
      </c>
      <c r="H23" s="48">
        <v>3498771</v>
      </c>
      <c r="I23" s="48">
        <v>3020112</v>
      </c>
      <c r="J23" s="48">
        <v>1673</v>
      </c>
      <c r="K23" s="48">
        <v>75764</v>
      </c>
      <c r="L23" s="48">
        <v>301265</v>
      </c>
      <c r="M23" s="48">
        <v>67215</v>
      </c>
      <c r="N23" s="48">
        <v>3855841</v>
      </c>
      <c r="O23" s="48">
        <v>3356168</v>
      </c>
      <c r="P23" s="48">
        <v>1673</v>
      </c>
      <c r="Q23" s="48">
        <v>68802</v>
      </c>
      <c r="R23" s="48">
        <v>327208</v>
      </c>
      <c r="S23" s="48">
        <v>69330</v>
      </c>
      <c r="T23" s="48">
        <v>4026351</v>
      </c>
      <c r="U23" s="48">
        <v>3419158</v>
      </c>
      <c r="V23" s="48">
        <v>212</v>
      </c>
      <c r="W23" s="48">
        <v>72725</v>
      </c>
      <c r="X23" s="48">
        <v>416495</v>
      </c>
      <c r="Y23" s="48">
        <v>84722</v>
      </c>
      <c r="Z23" s="50">
        <v>3771175</v>
      </c>
      <c r="AA23" s="50">
        <v>3229641</v>
      </c>
      <c r="AB23" s="50">
        <v>29497</v>
      </c>
      <c r="AC23" s="50">
        <v>59697</v>
      </c>
      <c r="AD23" s="50">
        <v>375192</v>
      </c>
      <c r="AE23" s="50">
        <v>82678</v>
      </c>
      <c r="AF23" s="78">
        <v>3307725</v>
      </c>
      <c r="AG23" s="78">
        <v>2744085</v>
      </c>
      <c r="AH23" s="78" t="s">
        <v>96</v>
      </c>
      <c r="AI23" s="78">
        <v>76968</v>
      </c>
      <c r="AJ23" s="78">
        <v>373137</v>
      </c>
      <c r="AK23" s="78">
        <v>98676</v>
      </c>
    </row>
    <row r="24" spans="1:37" ht="31.5">
      <c r="A24" s="47" t="s">
        <v>81</v>
      </c>
      <c r="B24" s="48">
        <v>83726</v>
      </c>
      <c r="C24" s="48">
        <v>63824</v>
      </c>
      <c r="D24" s="48">
        <v>0</v>
      </c>
      <c r="E24" s="48">
        <v>0</v>
      </c>
      <c r="F24" s="48">
        <v>14015</v>
      </c>
      <c r="G24" s="48">
        <v>3593</v>
      </c>
      <c r="H24" s="48">
        <v>80863</v>
      </c>
      <c r="I24" s="48">
        <v>63824</v>
      </c>
      <c r="J24" s="48">
        <v>0</v>
      </c>
      <c r="K24" s="48">
        <v>11415</v>
      </c>
      <c r="L24" s="48">
        <v>2783</v>
      </c>
      <c r="M24" s="48">
        <v>2841</v>
      </c>
      <c r="N24" s="48">
        <v>117783</v>
      </c>
      <c r="O24" s="48">
        <v>104500</v>
      </c>
      <c r="P24" s="48">
        <v>0</v>
      </c>
      <c r="Q24" s="48">
        <v>0</v>
      </c>
      <c r="R24" s="48">
        <v>10442</v>
      </c>
      <c r="S24" s="48">
        <v>2841</v>
      </c>
      <c r="T24" s="48">
        <v>117783</v>
      </c>
      <c r="U24" s="48">
        <v>104500</v>
      </c>
      <c r="V24" s="48">
        <v>0</v>
      </c>
      <c r="W24" s="48">
        <v>0</v>
      </c>
      <c r="X24" s="48">
        <v>10442</v>
      </c>
      <c r="Y24" s="48">
        <v>2841</v>
      </c>
      <c r="Z24" s="50">
        <v>117567</v>
      </c>
      <c r="AA24" s="50">
        <v>104500</v>
      </c>
      <c r="AB24" s="50">
        <v>0</v>
      </c>
      <c r="AC24" s="50">
        <v>0</v>
      </c>
      <c r="AD24" s="50">
        <v>10442</v>
      </c>
      <c r="AE24" s="50">
        <v>2625</v>
      </c>
      <c r="AF24" s="78">
        <v>87412</v>
      </c>
      <c r="AG24" s="78">
        <v>70374</v>
      </c>
      <c r="AH24" s="78" t="s">
        <v>96</v>
      </c>
      <c r="AI24" s="78">
        <v>12095</v>
      </c>
      <c r="AJ24" s="78">
        <v>2318</v>
      </c>
      <c r="AK24" s="78">
        <v>2625</v>
      </c>
    </row>
    <row r="25" spans="1:37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85"/>
      <c r="AG25" s="85"/>
      <c r="AH25" s="85"/>
      <c r="AI25" s="85"/>
      <c r="AJ25" s="85"/>
      <c r="AK25" s="85"/>
    </row>
    <row r="26" spans="1:37" s="19" customFormat="1">
      <c r="A26" s="2" t="s">
        <v>83</v>
      </c>
      <c r="AF26" s="2"/>
      <c r="AG26" s="2"/>
      <c r="AH26" s="2"/>
      <c r="AI26" s="2"/>
      <c r="AJ26" s="2"/>
      <c r="AK26" s="2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Лист1</vt:lpstr>
      <vt:lpstr>а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Администратор безопасности</cp:lastModifiedBy>
  <cp:lastPrinted>2021-05-13T12:20:04Z</cp:lastPrinted>
  <dcterms:created xsi:type="dcterms:W3CDTF">2021-04-08T10:35:45Z</dcterms:created>
  <dcterms:modified xsi:type="dcterms:W3CDTF">2023-12-21T08:11:04Z</dcterms:modified>
</cp:coreProperties>
</file>