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Форма_11\за 2022\для САЙТа 2022\"/>
    </mc:Choice>
  </mc:AlternateContent>
  <xr:revisionPtr revIDLastSave="0" documentId="13_ncr:1_{F55531F4-FA4A-4750-9259-DE6715202C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91029"/>
</workbook>
</file>

<file path=xl/calcChain.xml><?xml version="1.0" encoding="utf-8"?>
<calcChain xmlns="http://schemas.openxmlformats.org/spreadsheetml/2006/main">
  <c r="Y8" i="3" l="1"/>
</calcChain>
</file>

<file path=xl/sharedStrings.xml><?xml version="1.0" encoding="utf-8"?>
<sst xmlns="http://schemas.openxmlformats.org/spreadsheetml/2006/main" count="230" uniqueCount="46">
  <si>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</si>
  <si>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</si>
  <si>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</si>
  <si>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</si>
  <si>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</si>
  <si>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</si>
  <si>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</si>
  <si>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</si>
  <si>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</si>
  <si>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</si>
  <si>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</si>
  <si>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</si>
  <si>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</si>
  <si>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</si>
  <si>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</si>
  <si>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</si>
  <si>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1) в соответствии с Общероссийским классификатором видов экономической деятельности ОКВЭД2</t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</si>
  <si>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</si>
  <si>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</si>
  <si>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</si>
  <si>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</si>
  <si>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</si>
  <si>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</si>
  <si>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</si>
  <si>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</si>
  <si>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</si>
  <si>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</si>
  <si>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</si>
  <si>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</si>
  <si>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</si>
  <si>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</si>
  <si>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</si>
  <si>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</si>
  <si>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</si>
  <si>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</si>
  <si>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</si>
  <si>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</si>
  <si>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 xml:space="preserve">Видовая структура основных фондов коммерческих организаций (без субъектов малого предпринимательство) </t>
    </r>
    <r>
      <rPr>
        <b/>
        <sz val="12"/>
        <color rgb="FF0000FF"/>
        <rFont val="Times New Roman"/>
        <family val="1"/>
        <charset val="204"/>
      </rPr>
      <t>по субъекту Российской Федерации</t>
    </r>
    <r>
      <rPr>
        <b/>
        <sz val="12"/>
        <rFont val="Times New Roman"/>
        <family val="1"/>
        <charset val="204"/>
      </rPr>
      <t xml:space="preserve">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</si>
  <si>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Видовая структура основных фондов некоммерческих организаций </t>
    </r>
    <r>
      <rPr>
        <b/>
        <sz val="12"/>
        <color rgb="FF0000FF"/>
        <rFont val="Times New Roman"/>
        <family val="1"/>
        <charset val="204"/>
      </rPr>
      <t>по субъекту Российской Федерации</t>
    </r>
    <r>
      <rPr>
        <b/>
        <sz val="12"/>
        <rFont val="Times New Roman"/>
        <family val="1"/>
        <charset val="204"/>
      </rPr>
      <t xml:space="preserve">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</si>
  <si>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t>тел. 8(8782) 26-73-32</t>
  </si>
  <si>
    <t xml:space="preserve"> Нашева М.М.</t>
  </si>
  <si>
    <t>Огузова Ж.Э.</t>
  </si>
  <si>
    <t>…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</si>
  <si>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18.01.</t>
    </r>
    <r>
      <rPr>
        <sz val="12"/>
        <rFont val="Times New Roman"/>
        <family val="1"/>
        <charset val="204"/>
      </rPr>
      <t>2024</t>
    </r>
    <r>
      <rPr>
        <sz val="12"/>
        <color indexed="8"/>
        <rFont val="Times New Roman"/>
        <family val="1"/>
        <charset val="204"/>
      </rPr>
      <t>г.</t>
    </r>
  </si>
  <si>
    <t>Видовая структура основных фондов коммерческих организаций (без субъектов малого предпринимательство) по ОКВЭД2 на конец 2020,2021, 2022 гг</t>
  </si>
  <si>
    <t>Видовая структура основных фондов некоммерческих организаций по ОКВЭД2 на конец 2020,2021, 2022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</si>
</sst>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6.15"/>
      <name val="Arial"/>
      <family val="2"/>
    </font>
    <font>
      <b/>
      <sz val="12"/>
      <color rgb="FF0000FF"/>
      <name val="Times New Roman"/>
      <family val="1"/>
      <charset val="204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6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1" applyBorder="1"/>
    <xf numFmtId="0" fontId="12" fillId="0" borderId="0" xfId="0" applyFont="1"/>
    <xf numFmtId="0" fontId="4" fillId="0" borderId="0" xfId="0" applyFont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0" fontId="8" fillId="0" borderId="2" xfId="7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9" xfId="7" applyFont="1" applyBorder="1" applyAlignment="1">
      <alignment vertical="top" wrapText="1"/>
    </xf>
    <xf numFmtId="0" fontId="8" fillId="0" borderId="1" xfId="7" applyFont="1" applyBorder="1" applyAlignment="1">
      <alignment vertical="top" wrapText="1"/>
    </xf>
    <xf numFmtId="165" fontId="7" fillId="0" borderId="0" xfId="0" applyNumberFormat="1" applyFont="1"/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/>
    <xf numFmtId="3" fontId="8" fillId="0" borderId="10" xfId="7" applyNumberFormat="1" applyFont="1" applyBorder="1" applyAlignment="1">
      <alignment horizontal="center" wrapText="1"/>
    </xf>
    <xf numFmtId="0" fontId="8" fillId="0" borderId="10" xfId="7" applyFont="1" applyBorder="1" applyAlignment="1">
      <alignment horizontal="center" wrapText="1"/>
    </xf>
    <xf numFmtId="2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3" fontId="8" fillId="0" borderId="0" xfId="0" applyNumberFormat="1" applyFont="1"/>
    <xf numFmtId="1" fontId="7" fillId="0" borderId="0" xfId="0" applyNumberFormat="1" applyFont="1"/>
    <xf numFmtId="0" fontId="7" fillId="0" borderId="0" xfId="0" applyFont="1" applyAlignment="1">
      <alignment vertical="center" wrapText="1"/>
    </xf>
    <xf numFmtId="0" fontId="7" fillId="0" borderId="0" xfId="11" applyFont="1"/>
    <xf numFmtId="0" fontId="6" fillId="0" borderId="11" xfId="7" applyFont="1" applyBorder="1" applyAlignment="1">
      <alignment wrapText="1"/>
    </xf>
    <xf numFmtId="0" fontId="14" fillId="0" borderId="11" xfId="10" applyFont="1" applyBorder="1" applyAlignment="1">
      <alignment vertical="center" wrapText="1"/>
    </xf>
    <xf numFmtId="3" fontId="17" fillId="0" borderId="11" xfId="0" applyNumberFormat="1" applyFont="1" applyBorder="1"/>
    <xf numFmtId="165" fontId="17" fillId="0" borderId="11" xfId="0" applyNumberFormat="1" applyFont="1" applyBorder="1"/>
    <xf numFmtId="3" fontId="16" fillId="0" borderId="11" xfId="0" applyNumberFormat="1" applyFont="1" applyBorder="1"/>
    <xf numFmtId="165" fontId="16" fillId="0" borderId="11" xfId="0" applyNumberFormat="1" applyFont="1" applyBorder="1"/>
    <xf numFmtId="166" fontId="16" fillId="0" borderId="11" xfId="0" applyNumberFormat="1" applyFont="1" applyBorder="1"/>
    <xf numFmtId="3" fontId="16" fillId="0" borderId="11" xfId="10" applyNumberFormat="1" applyFont="1" applyBorder="1"/>
    <xf numFmtId="3" fontId="17" fillId="0" borderId="11" xfId="10" applyNumberFormat="1" applyFont="1" applyBorder="1"/>
    <xf numFmtId="3" fontId="18" fillId="0" borderId="11" xfId="0" applyNumberFormat="1" applyFont="1" applyBorder="1"/>
    <xf numFmtId="0" fontId="6" fillId="0" borderId="11" xfId="7" applyFont="1" applyBorder="1" applyAlignment="1">
      <alignment horizontal="left" vertical="center" wrapText="1"/>
    </xf>
    <xf numFmtId="0" fontId="20" fillId="0" borderId="11" xfId="0" applyFont="1" applyBorder="1"/>
    <xf numFmtId="165" fontId="20" fillId="0" borderId="11" xfId="0" applyNumberFormat="1" applyFont="1" applyBorder="1"/>
    <xf numFmtId="3" fontId="7" fillId="0" borderId="0" xfId="0" applyNumberFormat="1" applyFont="1" applyAlignment="1">
      <alignment vertical="center" wrapText="1"/>
    </xf>
    <xf numFmtId="165" fontId="18" fillId="0" borderId="11" xfId="0" applyNumberFormat="1" applyFont="1" applyBorder="1"/>
    <xf numFmtId="3" fontId="18" fillId="0" borderId="0" xfId="0" applyNumberFormat="1" applyFont="1"/>
    <xf numFmtId="0" fontId="16" fillId="0" borderId="0" xfId="10" applyFont="1"/>
    <xf numFmtId="165" fontId="18" fillId="0" borderId="0" xfId="0" applyNumberFormat="1" applyFont="1"/>
    <xf numFmtId="0" fontId="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13" applyFont="1" applyAlignment="1" applyProtection="1">
      <alignment horizontal="left" indent="2"/>
    </xf>
    <xf numFmtId="0" fontId="4" fillId="0" borderId="0" xfId="13" applyFont="1" applyAlignment="1" applyProtection="1"/>
    <xf numFmtId="3" fontId="28" fillId="0" borderId="11" xfId="0" applyNumberFormat="1" applyFont="1" applyBorder="1"/>
    <xf numFmtId="3" fontId="29" fillId="0" borderId="11" xfId="0" applyNumberFormat="1" applyFont="1" applyBorder="1"/>
    <xf numFmtId="165" fontId="28" fillId="0" borderId="11" xfId="0" applyNumberFormat="1" applyFont="1" applyBorder="1"/>
    <xf numFmtId="3" fontId="29" fillId="0" borderId="11" xfId="0" applyNumberFormat="1" applyFont="1" applyBorder="1" applyAlignment="1">
      <alignment horizontal="right"/>
    </xf>
    <xf numFmtId="3" fontId="7" fillId="0" borderId="0" xfId="11" applyNumberFormat="1" applyFont="1"/>
    <xf numFmtId="165" fontId="17" fillId="0" borderId="0" xfId="0" applyNumberFormat="1" applyFont="1"/>
    <xf numFmtId="0" fontId="30" fillId="0" borderId="11" xfId="0" applyFont="1" applyBorder="1"/>
    <xf numFmtId="3" fontId="19" fillId="0" borderId="13" xfId="0" applyNumberFormat="1" applyFont="1" applyBorder="1" applyAlignment="1">
      <alignment horizontal="right"/>
    </xf>
    <xf numFmtId="0" fontId="19" fillId="2" borderId="0" xfId="0" applyFont="1" applyFill="1" applyAlignment="1">
      <alignment horizontal="right" wrapText="1"/>
    </xf>
    <xf numFmtId="3" fontId="17" fillId="0" borderId="11" xfId="0" applyNumberFormat="1" applyFont="1" applyBorder="1" applyAlignment="1">
      <alignment horizontal="right"/>
    </xf>
    <xf numFmtId="3" fontId="17" fillId="0" borderId="11" xfId="10" applyNumberFormat="1" applyFont="1" applyBorder="1" applyAlignment="1">
      <alignment horizontal="right"/>
    </xf>
    <xf numFmtId="166" fontId="17" fillId="0" borderId="11" xfId="0" applyNumberFormat="1" applyFont="1" applyBorder="1" applyAlignment="1">
      <alignment horizontal="right"/>
    </xf>
    <xf numFmtId="165" fontId="19" fillId="0" borderId="11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right"/>
    </xf>
    <xf numFmtId="165" fontId="17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6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165" fontId="20" fillId="0" borderId="11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0" fontId="30" fillId="0" borderId="11" xfId="0" applyFont="1" applyBorder="1" applyAlignment="1">
      <alignment horizontal="right"/>
    </xf>
    <xf numFmtId="165" fontId="30" fillId="0" borderId="11" xfId="0" applyNumberFormat="1" applyFont="1" applyBorder="1" applyAlignment="1">
      <alignment horizontal="right"/>
    </xf>
    <xf numFmtId="165" fontId="30" fillId="0" borderId="0" xfId="0" applyNumberFormat="1" applyFont="1"/>
    <xf numFmtId="1" fontId="19" fillId="0" borderId="11" xfId="0" applyNumberFormat="1" applyFont="1" applyBorder="1" applyAlignment="1">
      <alignment horizontal="right"/>
    </xf>
    <xf numFmtId="165" fontId="19" fillId="0" borderId="11" xfId="0" applyNumberFormat="1" applyFont="1" applyBorder="1"/>
    <xf numFmtId="0" fontId="17" fillId="0" borderId="0" xfId="0" applyFont="1"/>
    <xf numFmtId="0" fontId="17" fillId="0" borderId="0" xfId="0" applyFont="1" applyAlignment="1">
      <alignment wrapText="1"/>
    </xf>
    <xf numFmtId="0" fontId="19" fillId="0" borderId="0" xfId="0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0" fontId="11" fillId="0" borderId="0" xfId="1" quotePrefix="1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8" fillId="0" borderId="7" xfId="7" applyFont="1" applyBorder="1" applyAlignment="1">
      <alignment horizontal="center" vertical="center" wrapText="1"/>
    </xf>
    <xf numFmtId="0" fontId="8" fillId="0" borderId="8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top" wrapText="1"/>
    </xf>
    <xf numFmtId="0" fontId="8" fillId="0" borderId="5" xfId="7" applyFont="1" applyBorder="1" applyAlignment="1">
      <alignment horizontal="center" vertical="top" wrapText="1"/>
    </xf>
    <xf numFmtId="0" fontId="8" fillId="0" borderId="6" xfId="7" applyFont="1" applyBorder="1" applyAlignment="1">
      <alignment horizontal="center" vertical="top" wrapText="1"/>
    </xf>
    <xf numFmtId="0" fontId="8" fillId="0" borderId="4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14" fillId="0" borderId="0" xfId="1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11" xfId="7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8" fillId="0" borderId="5" xfId="7" applyFont="1" applyBorder="1" applyAlignment="1">
      <alignment horizontal="center" vertical="center" wrapText="1"/>
    </xf>
  </cellXfs>
  <cellStyles count="18">
    <cellStyle name="m49048872" xfId="15" xr:uid="{00000000-0005-0000-0000-000000000000}"/>
    <cellStyle name="Normal" xfId="12" xr:uid="{00000000-0005-0000-0000-000001000000}"/>
    <cellStyle name="Гиперссылка" xfId="1" builtinId="8"/>
    <cellStyle name="Гиперссылка 2" xfId="13" xr:uid="{00000000-0005-0000-0000-000003000000}"/>
    <cellStyle name="Обычный" xfId="0" builtinId="0"/>
    <cellStyle name="Обычный 12" xfId="10" xr:uid="{00000000-0005-0000-0000-000005000000}"/>
    <cellStyle name="Обычный 13" xfId="11" xr:uid="{00000000-0005-0000-0000-000006000000}"/>
    <cellStyle name="Обычный 2" xfId="3" xr:uid="{00000000-0005-0000-0000-000007000000}"/>
    <cellStyle name="Обычный 2 2" xfId="7" xr:uid="{00000000-0005-0000-0000-000008000000}"/>
    <cellStyle name="Обычный 2 3" xfId="8" xr:uid="{00000000-0005-0000-0000-000009000000}"/>
    <cellStyle name="Обычный 3" xfId="14" xr:uid="{00000000-0005-0000-0000-00000A000000}"/>
    <cellStyle name="Обычный 4" xfId="4" xr:uid="{00000000-0005-0000-0000-00000B000000}"/>
    <cellStyle name="Обычный 5" xfId="5" xr:uid="{00000000-0005-0000-0000-00000C000000}"/>
    <cellStyle name="Обычный 7" xfId="6" xr:uid="{00000000-0005-0000-0000-00000D000000}"/>
    <cellStyle name="Процентный 2" xfId="16" xr:uid="{00000000-0005-0000-0000-00000E000000}"/>
    <cellStyle name="Процентный 2 2" xfId="17" xr:uid="{00000000-0005-0000-0000-00000F000000}"/>
    <cellStyle name="Финансовый 2" xfId="2" xr:uid="{00000000-0005-0000-0000-000010000000}"/>
    <cellStyle name="Финансовый 3" xfId="9" xr:uid="{00000000-0005-0000-0000-00001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showGridLines="0" tabSelected="1" workbookViewId="0">
      <selection activeCell="M7" sqref="M7"/>
    </sheetView>
  </sheetViews>
  <sheetFormatPr defaultColWidth="9.140625" defaultRowHeight="15.75" x14ac:dyDescent="0.25"/>
  <cols>
    <col min="1" max="1" width="3.7109375" style="2" customWidth="1"/>
    <col min="2" max="2" width="10.140625" style="2" customWidth="1"/>
    <col min="3" max="8" width="9.140625" style="2"/>
    <col min="9" max="9" width="9.140625" style="2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3"/>
    </row>
    <row r="3" spans="1:16" ht="18.75" customHeight="1" x14ac:dyDescent="0.25">
      <c r="A3" s="6" t="s">
        <v>2</v>
      </c>
      <c r="B3" s="80" t="s">
        <v>44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7.25" customHeight="1" x14ac:dyDescent="0.25">
      <c r="A4" s="6" t="s">
        <v>3</v>
      </c>
      <c r="B4" s="7" t="s">
        <v>45</v>
      </c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5"/>
      <c r="O4" s="5"/>
      <c r="P4" s="5"/>
    </row>
    <row r="6" spans="1:16" x14ac:dyDescent="0.25">
      <c r="B6" s="43" t="s">
        <v>6</v>
      </c>
    </row>
    <row r="7" spans="1:16" x14ac:dyDescent="0.25">
      <c r="B7" s="44" t="s">
        <v>40</v>
      </c>
    </row>
    <row r="8" spans="1:16" x14ac:dyDescent="0.25">
      <c r="B8" s="44" t="s">
        <v>41</v>
      </c>
    </row>
    <row r="9" spans="1:16" x14ac:dyDescent="0.25">
      <c r="B9" s="44" t="s">
        <v>39</v>
      </c>
    </row>
    <row r="10" spans="1:16" x14ac:dyDescent="0.25">
      <c r="B10" s="45"/>
    </row>
    <row r="11" spans="1:16" x14ac:dyDescent="0.25">
      <c r="B11" s="46" t="s">
        <v>43</v>
      </c>
    </row>
    <row r="12" spans="1:16" x14ac:dyDescent="0.25">
      <c r="D12" s="4"/>
    </row>
  </sheetData>
  <mergeCells count="1">
    <mergeCell ref="B3:P3"/>
  </mergeCells>
  <hyperlinks>
    <hyperlink ref="B3" location="'1Б'!A1" display="Баланс активов и пассивов на конец года- общий" xr:uid="{00000000-0004-0000-0000-000000000000}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 xr:uid="{00000000-0004-0000-0000-000001000000}"/>
    <hyperlink ref="B3:J3" location="'1'!A1" display="'1'!A1" xr:uid="{00000000-0004-0000-0000-000002000000}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 xr:uid="{00000000-0004-0000-0000-000003000000}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B1"/>
    </sheetView>
  </sheetViews>
  <sheetFormatPr defaultColWidth="9.140625" defaultRowHeight="15.75" x14ac:dyDescent="0.25"/>
  <cols>
    <col min="1" max="1" width="44.85546875" style="2" customWidth="1"/>
    <col min="2" max="2" width="13.7109375" style="15" customWidth="1"/>
    <col min="3" max="3" width="12.7109375" style="2" customWidth="1"/>
    <col min="4" max="4" width="12.7109375" style="15" customWidth="1"/>
    <col min="5" max="5" width="12.7109375" style="2" customWidth="1"/>
    <col min="6" max="6" width="12.7109375" style="15" customWidth="1"/>
    <col min="7" max="7" width="12.7109375" style="2" customWidth="1"/>
    <col min="8" max="8" width="12.7109375" style="15" customWidth="1"/>
    <col min="9" max="9" width="12.7109375" style="2" customWidth="1"/>
    <col min="10" max="10" width="12.7109375" style="15" customWidth="1"/>
    <col min="11" max="11" width="12.7109375" style="2" customWidth="1"/>
    <col min="12" max="12" width="12.7109375" style="15" customWidth="1"/>
    <col min="13" max="13" width="12.7109375" style="2" customWidth="1"/>
    <col min="14" max="14" width="15.28515625" style="2" customWidth="1"/>
    <col min="15" max="25" width="12.7109375" style="2" customWidth="1"/>
    <col min="26" max="26" width="15.28515625" style="2" customWidth="1"/>
    <col min="27" max="37" width="12.7109375" style="2" customWidth="1"/>
    <col min="38" max="38" width="9.140625" style="75"/>
    <col min="39" max="16384" width="9.140625" style="2"/>
  </cols>
  <sheetData>
    <row r="1" spans="1:38" ht="33" customHeight="1" x14ac:dyDescent="0.25">
      <c r="A1" s="94" t="s">
        <v>5</v>
      </c>
      <c r="B1" s="94"/>
    </row>
    <row r="2" spans="1:38" s="8" customFormat="1" ht="35.25" customHeight="1" x14ac:dyDescent="0.25">
      <c r="A2" s="95" t="s">
        <v>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40"/>
      <c r="O2" s="41"/>
      <c r="P2" s="40"/>
      <c r="Q2" s="42"/>
      <c r="R2" s="40"/>
      <c r="S2" s="42"/>
      <c r="T2" s="40"/>
      <c r="U2" s="42"/>
      <c r="V2" s="40"/>
      <c r="W2" s="42"/>
      <c r="X2" s="40"/>
      <c r="Y2" s="42"/>
      <c r="Z2" s="40"/>
      <c r="AA2" s="41"/>
      <c r="AB2" s="40"/>
      <c r="AC2" s="42"/>
      <c r="AD2" s="40"/>
      <c r="AE2" s="42"/>
      <c r="AF2" s="40"/>
      <c r="AG2" s="42"/>
      <c r="AH2" s="40"/>
      <c r="AI2" s="42"/>
      <c r="AJ2" s="40"/>
      <c r="AK2" s="42"/>
      <c r="AL2" s="76"/>
    </row>
    <row r="3" spans="1:38" s="8" customFormat="1" ht="18" customHeight="1" x14ac:dyDescent="0.25">
      <c r="A3" s="91"/>
      <c r="B3" s="96">
        <v>2020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81">
        <v>2021</v>
      </c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>
        <v>2022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76"/>
    </row>
    <row r="4" spans="1:38" s="10" customFormat="1" x14ac:dyDescent="0.25">
      <c r="A4" s="92"/>
      <c r="B4" s="82" t="s">
        <v>7</v>
      </c>
      <c r="C4" s="83"/>
      <c r="D4" s="86" t="s">
        <v>8</v>
      </c>
      <c r="E4" s="87"/>
      <c r="F4" s="87"/>
      <c r="G4" s="87"/>
      <c r="H4" s="87"/>
      <c r="I4" s="87"/>
      <c r="J4" s="87"/>
      <c r="K4" s="87"/>
      <c r="L4" s="87"/>
      <c r="M4" s="88"/>
      <c r="N4" s="82" t="s">
        <v>7</v>
      </c>
      <c r="O4" s="83"/>
      <c r="P4" s="86" t="s">
        <v>8</v>
      </c>
      <c r="Q4" s="87"/>
      <c r="R4" s="87"/>
      <c r="S4" s="87"/>
      <c r="T4" s="87"/>
      <c r="U4" s="87"/>
      <c r="V4" s="87"/>
      <c r="W4" s="87"/>
      <c r="X4" s="87"/>
      <c r="Y4" s="88"/>
      <c r="Z4" s="82" t="s">
        <v>7</v>
      </c>
      <c r="AA4" s="83"/>
      <c r="AB4" s="86" t="s">
        <v>8</v>
      </c>
      <c r="AC4" s="87"/>
      <c r="AD4" s="87"/>
      <c r="AE4" s="87"/>
      <c r="AF4" s="87"/>
      <c r="AG4" s="87"/>
      <c r="AH4" s="87"/>
      <c r="AI4" s="87"/>
      <c r="AJ4" s="87"/>
      <c r="AK4" s="88"/>
      <c r="AL4" s="77"/>
    </row>
    <row r="5" spans="1:38" s="10" customFormat="1" ht="30.75" customHeight="1" x14ac:dyDescent="0.25">
      <c r="A5" s="92"/>
      <c r="B5" s="84"/>
      <c r="C5" s="85"/>
      <c r="D5" s="89" t="s">
        <v>9</v>
      </c>
      <c r="E5" s="90"/>
      <c r="F5" s="89" t="s">
        <v>10</v>
      </c>
      <c r="G5" s="90"/>
      <c r="H5" s="89" t="s">
        <v>11</v>
      </c>
      <c r="I5" s="90"/>
      <c r="J5" s="89" t="s">
        <v>12</v>
      </c>
      <c r="K5" s="90"/>
      <c r="L5" s="89" t="s">
        <v>13</v>
      </c>
      <c r="M5" s="90"/>
      <c r="N5" s="84"/>
      <c r="O5" s="85"/>
      <c r="P5" s="89" t="s">
        <v>9</v>
      </c>
      <c r="Q5" s="90"/>
      <c r="R5" s="89" t="s">
        <v>10</v>
      </c>
      <c r="S5" s="90"/>
      <c r="T5" s="89" t="s">
        <v>11</v>
      </c>
      <c r="U5" s="90"/>
      <c r="V5" s="89" t="s">
        <v>12</v>
      </c>
      <c r="W5" s="90"/>
      <c r="X5" s="89" t="s">
        <v>13</v>
      </c>
      <c r="Y5" s="90"/>
      <c r="Z5" s="84"/>
      <c r="AA5" s="85"/>
      <c r="AB5" s="89" t="s">
        <v>9</v>
      </c>
      <c r="AC5" s="90"/>
      <c r="AD5" s="89" t="s">
        <v>10</v>
      </c>
      <c r="AE5" s="90"/>
      <c r="AF5" s="89" t="s">
        <v>11</v>
      </c>
      <c r="AG5" s="90"/>
      <c r="AH5" s="89" t="s">
        <v>12</v>
      </c>
      <c r="AI5" s="90"/>
      <c r="AJ5" s="89" t="s">
        <v>13</v>
      </c>
      <c r="AK5" s="90"/>
      <c r="AL5" s="77"/>
    </row>
    <row r="6" spans="1:38" s="10" customFormat="1" x14ac:dyDescent="0.25">
      <c r="A6" s="12"/>
      <c r="B6" s="16" t="s">
        <v>14</v>
      </c>
      <c r="C6" s="17" t="s">
        <v>15</v>
      </c>
      <c r="D6" s="16" t="s">
        <v>14</v>
      </c>
      <c r="E6" s="17" t="s">
        <v>15</v>
      </c>
      <c r="F6" s="16" t="s">
        <v>14</v>
      </c>
      <c r="G6" s="17" t="s">
        <v>15</v>
      </c>
      <c r="H6" s="16" t="s">
        <v>14</v>
      </c>
      <c r="I6" s="17" t="s">
        <v>15</v>
      </c>
      <c r="J6" s="16" t="s">
        <v>14</v>
      </c>
      <c r="K6" s="17" t="s">
        <v>15</v>
      </c>
      <c r="L6" s="16" t="s">
        <v>14</v>
      </c>
      <c r="M6" s="17" t="s">
        <v>15</v>
      </c>
      <c r="N6" s="16" t="s">
        <v>14</v>
      </c>
      <c r="O6" s="17" t="s">
        <v>15</v>
      </c>
      <c r="P6" s="16" t="s">
        <v>14</v>
      </c>
      <c r="Q6" s="17" t="s">
        <v>15</v>
      </c>
      <c r="R6" s="16" t="s">
        <v>14</v>
      </c>
      <c r="S6" s="17" t="s">
        <v>15</v>
      </c>
      <c r="T6" s="16" t="s">
        <v>14</v>
      </c>
      <c r="U6" s="17" t="s">
        <v>15</v>
      </c>
      <c r="V6" s="16" t="s">
        <v>14</v>
      </c>
      <c r="W6" s="17" t="s">
        <v>15</v>
      </c>
      <c r="X6" s="16" t="s">
        <v>14</v>
      </c>
      <c r="Y6" s="17" t="s">
        <v>15</v>
      </c>
      <c r="Z6" s="16" t="s">
        <v>14</v>
      </c>
      <c r="AA6" s="17" t="s">
        <v>15</v>
      </c>
      <c r="AB6" s="16" t="s">
        <v>14</v>
      </c>
      <c r="AC6" s="17" t="s">
        <v>15</v>
      </c>
      <c r="AD6" s="16" t="s">
        <v>14</v>
      </c>
      <c r="AE6" s="17" t="s">
        <v>15</v>
      </c>
      <c r="AF6" s="16" t="s">
        <v>14</v>
      </c>
      <c r="AG6" s="17" t="s">
        <v>15</v>
      </c>
      <c r="AH6" s="16" t="s">
        <v>14</v>
      </c>
      <c r="AI6" s="17" t="s">
        <v>15</v>
      </c>
      <c r="AJ6" s="16" t="s">
        <v>14</v>
      </c>
      <c r="AK6" s="17" t="s">
        <v>15</v>
      </c>
      <c r="AL6" s="77"/>
    </row>
    <row r="7" spans="1:38" s="3" customFormat="1" x14ac:dyDescent="0.25">
      <c r="A7" s="25" t="s">
        <v>1</v>
      </c>
      <c r="B7" s="29">
        <v>82330</v>
      </c>
      <c r="C7" s="32">
        <v>100</v>
      </c>
      <c r="D7" s="29">
        <v>13529</v>
      </c>
      <c r="E7" s="31">
        <v>16.399999999999999</v>
      </c>
      <c r="F7" s="29">
        <v>35671</v>
      </c>
      <c r="G7" s="31">
        <v>43.3</v>
      </c>
      <c r="H7" s="29">
        <v>28968</v>
      </c>
      <c r="I7" s="31">
        <v>35.200000000000003</v>
      </c>
      <c r="J7" s="29">
        <v>3586</v>
      </c>
      <c r="K7" s="31">
        <v>4.4000000000000004</v>
      </c>
      <c r="L7" s="29">
        <v>576</v>
      </c>
      <c r="M7" s="31">
        <v>0.7</v>
      </c>
      <c r="N7" s="34">
        <v>90958</v>
      </c>
      <c r="O7" s="32">
        <v>100</v>
      </c>
      <c r="P7" s="34">
        <v>15229</v>
      </c>
      <c r="Q7" s="39">
        <v>16.7</v>
      </c>
      <c r="R7" s="34">
        <v>39695</v>
      </c>
      <c r="S7" s="39">
        <v>43.6</v>
      </c>
      <c r="T7" s="34">
        <v>31231</v>
      </c>
      <c r="U7" s="39">
        <v>34.299999999999997</v>
      </c>
      <c r="V7" s="34">
        <v>4198</v>
      </c>
      <c r="W7" s="39">
        <v>4.5999999999999996</v>
      </c>
      <c r="X7" s="34">
        <v>605</v>
      </c>
      <c r="Y7" s="39">
        <v>0.7</v>
      </c>
      <c r="Z7" s="34">
        <v>94447</v>
      </c>
      <c r="AA7" s="32">
        <v>100</v>
      </c>
      <c r="AB7" s="34">
        <v>15221</v>
      </c>
      <c r="AC7" s="39">
        <v>16.100000000000001</v>
      </c>
      <c r="AD7" s="34">
        <v>42726</v>
      </c>
      <c r="AE7" s="39">
        <v>45.2</v>
      </c>
      <c r="AF7" s="34">
        <v>31419</v>
      </c>
      <c r="AG7" s="39">
        <v>33.299999999999997</v>
      </c>
      <c r="AH7" s="34">
        <v>4611</v>
      </c>
      <c r="AI7" s="39">
        <v>4.9000000000000004</v>
      </c>
      <c r="AJ7" s="34">
        <v>470</v>
      </c>
      <c r="AK7" s="39">
        <v>0.5</v>
      </c>
      <c r="AL7" s="78"/>
    </row>
    <row r="8" spans="1:38" s="3" customFormat="1" ht="31.5" x14ac:dyDescent="0.25">
      <c r="A8" s="26" t="s">
        <v>18</v>
      </c>
      <c r="B8" s="56">
        <v>6198</v>
      </c>
      <c r="C8" s="57">
        <v>100</v>
      </c>
      <c r="D8" s="56">
        <v>3435</v>
      </c>
      <c r="E8" s="58">
        <v>55.4</v>
      </c>
      <c r="F8" s="56">
        <v>738</v>
      </c>
      <c r="G8" s="58">
        <v>11.9</v>
      </c>
      <c r="H8" s="56"/>
      <c r="I8" s="58"/>
      <c r="J8" s="56">
        <v>303</v>
      </c>
      <c r="K8" s="58">
        <v>4.9000000000000004</v>
      </c>
      <c r="L8" s="56">
        <v>473</v>
      </c>
      <c r="M8" s="58">
        <v>7.6</v>
      </c>
      <c r="N8" s="54">
        <v>7016</v>
      </c>
      <c r="O8" s="57">
        <v>100</v>
      </c>
      <c r="P8" s="54">
        <v>3815</v>
      </c>
      <c r="Q8" s="59">
        <v>54.4</v>
      </c>
      <c r="R8" s="54">
        <v>841</v>
      </c>
      <c r="S8" s="59">
        <v>12</v>
      </c>
      <c r="T8" s="60">
        <v>1545</v>
      </c>
      <c r="U8" s="59">
        <v>22</v>
      </c>
      <c r="V8" s="54">
        <v>317</v>
      </c>
      <c r="W8" s="61">
        <v>4.5</v>
      </c>
      <c r="X8" s="62">
        <v>498</v>
      </c>
      <c r="Y8" s="59">
        <v>7.1</v>
      </c>
      <c r="Z8" s="54">
        <v>6911</v>
      </c>
      <c r="AA8" s="57">
        <v>100</v>
      </c>
      <c r="AB8" s="54">
        <v>3794</v>
      </c>
      <c r="AC8" s="74">
        <v>54.9</v>
      </c>
      <c r="AD8" s="54">
        <v>850</v>
      </c>
      <c r="AE8" s="74">
        <v>12.3</v>
      </c>
      <c r="AF8" s="60">
        <v>1551</v>
      </c>
      <c r="AG8" s="74">
        <v>22.4</v>
      </c>
      <c r="AH8" s="54">
        <v>331</v>
      </c>
      <c r="AI8" s="74">
        <v>4.8</v>
      </c>
      <c r="AJ8" s="62" t="s">
        <v>42</v>
      </c>
      <c r="AK8" s="59"/>
      <c r="AL8" s="78"/>
    </row>
    <row r="9" spans="1:38" s="3" customFormat="1" x14ac:dyDescent="0.25">
      <c r="A9" s="26" t="s">
        <v>19</v>
      </c>
      <c r="B9" s="56">
        <v>2341</v>
      </c>
      <c r="C9" s="57">
        <v>100</v>
      </c>
      <c r="D9" s="56">
        <v>137</v>
      </c>
      <c r="E9" s="58">
        <v>5.9</v>
      </c>
      <c r="F9" s="56">
        <v>833</v>
      </c>
      <c r="G9" s="58">
        <v>35.6</v>
      </c>
      <c r="H9" s="56">
        <v>1036</v>
      </c>
      <c r="I9" s="58">
        <v>44.3</v>
      </c>
      <c r="J9" s="56">
        <v>334</v>
      </c>
      <c r="K9" s="58">
        <v>14.3</v>
      </c>
      <c r="L9" s="56">
        <v>1</v>
      </c>
      <c r="M9" s="58">
        <v>0</v>
      </c>
      <c r="N9" s="62">
        <v>2434</v>
      </c>
      <c r="O9" s="57">
        <v>100</v>
      </c>
      <c r="P9" s="62">
        <v>143</v>
      </c>
      <c r="Q9" s="59">
        <v>5.9</v>
      </c>
      <c r="R9" s="54">
        <v>832</v>
      </c>
      <c r="S9" s="59">
        <v>34.200000000000003</v>
      </c>
      <c r="T9" s="62">
        <v>1121</v>
      </c>
      <c r="U9" s="59">
        <v>46.1</v>
      </c>
      <c r="V9" s="62">
        <v>338</v>
      </c>
      <c r="W9" s="61">
        <v>13.9</v>
      </c>
      <c r="X9" s="62">
        <v>1</v>
      </c>
      <c r="Y9" s="59">
        <v>0</v>
      </c>
      <c r="Z9" s="62" t="s">
        <v>42</v>
      </c>
      <c r="AA9" s="57">
        <v>100</v>
      </c>
      <c r="AB9" s="62" t="s">
        <v>42</v>
      </c>
      <c r="AC9" s="74"/>
      <c r="AD9" s="54" t="s">
        <v>42</v>
      </c>
      <c r="AE9" s="74"/>
      <c r="AF9" s="62" t="s">
        <v>42</v>
      </c>
      <c r="AG9" s="74"/>
      <c r="AH9" s="62" t="s">
        <v>42</v>
      </c>
      <c r="AI9" s="74"/>
      <c r="AJ9" s="62" t="s">
        <v>42</v>
      </c>
      <c r="AK9" s="59"/>
      <c r="AL9" s="78"/>
    </row>
    <row r="10" spans="1:38" s="3" customFormat="1" x14ac:dyDescent="0.25">
      <c r="A10" s="26" t="s">
        <v>20</v>
      </c>
      <c r="B10" s="56">
        <v>11367</v>
      </c>
      <c r="C10" s="57">
        <v>100</v>
      </c>
      <c r="D10" s="56">
        <v>2427</v>
      </c>
      <c r="E10" s="58">
        <v>21.4</v>
      </c>
      <c r="F10" s="56">
        <v>1369</v>
      </c>
      <c r="G10" s="58">
        <v>12</v>
      </c>
      <c r="H10" s="56">
        <v>6276</v>
      </c>
      <c r="I10" s="58">
        <v>55.2</v>
      </c>
      <c r="J10" s="56">
        <v>1256</v>
      </c>
      <c r="K10" s="58">
        <v>11</v>
      </c>
      <c r="L10" s="56">
        <v>39</v>
      </c>
      <c r="M10" s="58">
        <v>0.3</v>
      </c>
      <c r="N10" s="62">
        <v>12206</v>
      </c>
      <c r="O10" s="57">
        <v>100</v>
      </c>
      <c r="P10" s="62">
        <v>3007</v>
      </c>
      <c r="Q10" s="59">
        <v>24.6</v>
      </c>
      <c r="R10" s="62">
        <v>1500</v>
      </c>
      <c r="S10" s="59">
        <v>12.3</v>
      </c>
      <c r="T10" s="62">
        <v>6347</v>
      </c>
      <c r="U10" s="59">
        <v>52</v>
      </c>
      <c r="V10" s="62">
        <v>1307</v>
      </c>
      <c r="W10" s="61">
        <v>10.7</v>
      </c>
      <c r="X10" s="62">
        <v>45</v>
      </c>
      <c r="Y10" s="59">
        <v>0.4</v>
      </c>
      <c r="Z10" s="62">
        <v>13081</v>
      </c>
      <c r="AA10" s="57">
        <v>100</v>
      </c>
      <c r="AB10" s="62">
        <v>3760</v>
      </c>
      <c r="AC10" s="74">
        <v>28.7</v>
      </c>
      <c r="AD10" s="62">
        <v>1576</v>
      </c>
      <c r="AE10" s="74">
        <v>12</v>
      </c>
      <c r="AF10" s="62">
        <v>6136</v>
      </c>
      <c r="AG10" s="74">
        <v>46.9</v>
      </c>
      <c r="AH10" s="62">
        <v>1595</v>
      </c>
      <c r="AI10" s="74">
        <v>12.2</v>
      </c>
      <c r="AJ10" s="62" t="s">
        <v>42</v>
      </c>
      <c r="AK10" s="59"/>
      <c r="AL10" s="78"/>
    </row>
    <row r="11" spans="1:38" s="3" customFormat="1" ht="39" customHeight="1" x14ac:dyDescent="0.25">
      <c r="A11" s="26" t="s">
        <v>21</v>
      </c>
      <c r="B11" s="56">
        <v>26633</v>
      </c>
      <c r="C11" s="57">
        <v>100</v>
      </c>
      <c r="D11" s="56">
        <v>1793</v>
      </c>
      <c r="E11" s="58">
        <v>6.7</v>
      </c>
      <c r="F11" s="56">
        <v>14063</v>
      </c>
      <c r="G11" s="58">
        <v>52.8</v>
      </c>
      <c r="H11" s="56">
        <v>10466</v>
      </c>
      <c r="I11" s="58">
        <v>39.299999999999997</v>
      </c>
      <c r="J11" s="56">
        <v>298</v>
      </c>
      <c r="K11" s="58">
        <v>1.1000000000000001</v>
      </c>
      <c r="L11" s="56">
        <v>13</v>
      </c>
      <c r="M11" s="58">
        <v>0</v>
      </c>
      <c r="N11" s="62">
        <v>28162</v>
      </c>
      <c r="O11" s="57">
        <v>100</v>
      </c>
      <c r="P11" s="62">
        <v>1875</v>
      </c>
      <c r="Q11" s="59">
        <v>6.7</v>
      </c>
      <c r="R11" s="62">
        <v>14479</v>
      </c>
      <c r="S11" s="59">
        <v>51.4</v>
      </c>
      <c r="T11" s="62">
        <v>11434</v>
      </c>
      <c r="U11" s="59">
        <v>40.6</v>
      </c>
      <c r="V11" s="62">
        <v>359</v>
      </c>
      <c r="W11" s="61">
        <v>1.3</v>
      </c>
      <c r="X11" s="62">
        <v>16</v>
      </c>
      <c r="Y11" s="59">
        <v>0.1</v>
      </c>
      <c r="Z11" s="62">
        <v>36410</v>
      </c>
      <c r="AA11" s="57">
        <v>100</v>
      </c>
      <c r="AB11" s="62">
        <v>1868</v>
      </c>
      <c r="AC11" s="74">
        <v>5.0999999999999996</v>
      </c>
      <c r="AD11" s="62">
        <v>19649</v>
      </c>
      <c r="AE11" s="74">
        <v>54</v>
      </c>
      <c r="AF11" s="62">
        <v>14497</v>
      </c>
      <c r="AG11" s="74">
        <v>39.799999999999997</v>
      </c>
      <c r="AH11" s="62">
        <v>380</v>
      </c>
      <c r="AI11" s="74">
        <v>1</v>
      </c>
      <c r="AJ11" s="62" t="s">
        <v>42</v>
      </c>
      <c r="AK11" s="59"/>
      <c r="AL11" s="78"/>
    </row>
    <row r="12" spans="1:38" s="3" customFormat="1" ht="47.25" x14ac:dyDescent="0.25">
      <c r="A12" s="26" t="s">
        <v>22</v>
      </c>
      <c r="B12" s="56">
        <v>617</v>
      </c>
      <c r="C12" s="57">
        <v>100</v>
      </c>
      <c r="D12" s="56">
        <v>57</v>
      </c>
      <c r="E12" s="58">
        <v>9.1999999999999993</v>
      </c>
      <c r="F12" s="56">
        <v>243</v>
      </c>
      <c r="G12" s="58">
        <v>39.4</v>
      </c>
      <c r="H12" s="56">
        <v>225</v>
      </c>
      <c r="I12" s="58">
        <v>36.5</v>
      </c>
      <c r="J12" s="56">
        <v>91</v>
      </c>
      <c r="K12" s="58">
        <v>14.7</v>
      </c>
      <c r="L12" s="56">
        <v>0</v>
      </c>
      <c r="M12" s="58">
        <v>0</v>
      </c>
      <c r="N12" s="62">
        <v>809</v>
      </c>
      <c r="O12" s="57">
        <v>100</v>
      </c>
      <c r="P12" s="62">
        <v>151</v>
      </c>
      <c r="Q12" s="59">
        <v>18.7</v>
      </c>
      <c r="R12" s="62">
        <v>303</v>
      </c>
      <c r="S12" s="59">
        <v>37.5</v>
      </c>
      <c r="T12" s="62">
        <v>274</v>
      </c>
      <c r="U12" s="59">
        <v>33.9</v>
      </c>
      <c r="V12" s="62">
        <v>80</v>
      </c>
      <c r="W12" s="61">
        <v>9.9</v>
      </c>
      <c r="X12" s="62">
        <v>0</v>
      </c>
      <c r="Y12" s="59">
        <v>0</v>
      </c>
      <c r="Z12" s="62"/>
      <c r="AA12" s="57">
        <v>100</v>
      </c>
      <c r="AB12" s="62" t="s">
        <v>42</v>
      </c>
      <c r="AC12" s="74"/>
      <c r="AD12" s="62" t="s">
        <v>42</v>
      </c>
      <c r="AE12" s="74"/>
      <c r="AF12" s="62" t="s">
        <v>42</v>
      </c>
      <c r="AG12" s="74"/>
      <c r="AH12" s="62" t="s">
        <v>42</v>
      </c>
      <c r="AI12" s="74"/>
      <c r="AJ12" s="62"/>
      <c r="AK12" s="59"/>
      <c r="AL12" s="78"/>
    </row>
    <row r="13" spans="1:38" s="3" customFormat="1" x14ac:dyDescent="0.25">
      <c r="A13" s="26" t="s">
        <v>23</v>
      </c>
      <c r="B13" s="56">
        <v>1324</v>
      </c>
      <c r="C13" s="57">
        <v>100</v>
      </c>
      <c r="D13" s="56">
        <v>97</v>
      </c>
      <c r="E13" s="58">
        <v>7.3</v>
      </c>
      <c r="F13" s="56">
        <v>37</v>
      </c>
      <c r="G13" s="58">
        <v>2.8</v>
      </c>
      <c r="H13" s="56">
        <v>699</v>
      </c>
      <c r="I13" s="58">
        <v>52.8</v>
      </c>
      <c r="J13" s="56">
        <v>492</v>
      </c>
      <c r="K13" s="58">
        <v>37.200000000000003</v>
      </c>
      <c r="L13" s="56">
        <v>0</v>
      </c>
      <c r="M13" s="58">
        <v>0</v>
      </c>
      <c r="N13" s="54">
        <v>2178</v>
      </c>
      <c r="O13" s="57">
        <v>100</v>
      </c>
      <c r="P13" s="62">
        <v>213</v>
      </c>
      <c r="Q13" s="59">
        <v>9.8000000000000007</v>
      </c>
      <c r="R13" s="62">
        <v>24</v>
      </c>
      <c r="S13" s="59">
        <v>1.1000000000000001</v>
      </c>
      <c r="T13" s="54">
        <v>984</v>
      </c>
      <c r="U13" s="59">
        <v>45.2</v>
      </c>
      <c r="V13" s="62">
        <v>956</v>
      </c>
      <c r="W13" s="61">
        <v>43.9</v>
      </c>
      <c r="X13" s="62">
        <v>0</v>
      </c>
      <c r="Y13" s="59">
        <v>0</v>
      </c>
      <c r="Z13" s="54">
        <v>2127</v>
      </c>
      <c r="AA13" s="57">
        <v>100</v>
      </c>
      <c r="AB13" s="62">
        <v>256</v>
      </c>
      <c r="AC13" s="74">
        <v>12</v>
      </c>
      <c r="AD13" s="62">
        <v>24</v>
      </c>
      <c r="AE13" s="74">
        <v>1.1000000000000001</v>
      </c>
      <c r="AF13" s="54">
        <v>873</v>
      </c>
      <c r="AG13" s="74">
        <v>41</v>
      </c>
      <c r="AH13" s="62">
        <v>975</v>
      </c>
      <c r="AI13" s="74">
        <v>45.8</v>
      </c>
      <c r="AJ13" s="62" t="s">
        <v>42</v>
      </c>
      <c r="AK13" s="59"/>
      <c r="AL13" s="78"/>
    </row>
    <row r="14" spans="1:38" s="3" customFormat="1" ht="31.5" x14ac:dyDescent="0.25">
      <c r="A14" s="26" t="s">
        <v>24</v>
      </c>
      <c r="B14" s="56">
        <v>3914</v>
      </c>
      <c r="C14" s="57">
        <v>100</v>
      </c>
      <c r="D14" s="56">
        <v>1381</v>
      </c>
      <c r="E14" s="58">
        <v>35.299999999999997</v>
      </c>
      <c r="F14" s="56">
        <v>1093</v>
      </c>
      <c r="G14" s="58">
        <v>27.9</v>
      </c>
      <c r="H14" s="56">
        <v>1230</v>
      </c>
      <c r="I14" s="58">
        <v>31.4</v>
      </c>
      <c r="J14" s="56">
        <v>181</v>
      </c>
      <c r="K14" s="58">
        <v>4.5999999999999996</v>
      </c>
      <c r="L14" s="56">
        <v>28</v>
      </c>
      <c r="M14" s="58">
        <v>0.7</v>
      </c>
      <c r="N14" s="62">
        <v>3510</v>
      </c>
      <c r="O14" s="57">
        <v>100</v>
      </c>
      <c r="P14" s="62">
        <v>686</v>
      </c>
      <c r="Q14" s="59">
        <v>19.5</v>
      </c>
      <c r="R14" s="62">
        <v>1329</v>
      </c>
      <c r="S14" s="59">
        <v>37.9</v>
      </c>
      <c r="T14" s="62">
        <v>1339</v>
      </c>
      <c r="U14" s="59">
        <v>38.1</v>
      </c>
      <c r="V14" s="62">
        <v>137</v>
      </c>
      <c r="W14" s="61">
        <v>3.9</v>
      </c>
      <c r="X14" s="62">
        <v>19</v>
      </c>
      <c r="Y14" s="59">
        <v>0.5</v>
      </c>
      <c r="Z14" s="62">
        <v>3752</v>
      </c>
      <c r="AA14" s="57">
        <v>100</v>
      </c>
      <c r="AB14" s="62">
        <v>881</v>
      </c>
      <c r="AC14" s="74">
        <v>23.5</v>
      </c>
      <c r="AD14" s="62">
        <v>1366</v>
      </c>
      <c r="AE14" s="74">
        <v>36.4</v>
      </c>
      <c r="AF14" s="62">
        <v>1336</v>
      </c>
      <c r="AG14" s="74">
        <v>35.6</v>
      </c>
      <c r="AH14" s="62">
        <v>148</v>
      </c>
      <c r="AI14" s="74">
        <v>3.9</v>
      </c>
      <c r="AJ14" s="62" t="s">
        <v>42</v>
      </c>
      <c r="AK14" s="59"/>
      <c r="AL14" s="78"/>
    </row>
    <row r="15" spans="1:38" s="3" customFormat="1" x14ac:dyDescent="0.25">
      <c r="A15" s="26" t="s">
        <v>25</v>
      </c>
      <c r="B15" s="56">
        <v>18273</v>
      </c>
      <c r="C15" s="57">
        <v>100</v>
      </c>
      <c r="D15" s="56">
        <v>2391</v>
      </c>
      <c r="E15" s="58">
        <v>13.1</v>
      </c>
      <c r="F15" s="56">
        <v>13618</v>
      </c>
      <c r="G15" s="58">
        <v>74.5</v>
      </c>
      <c r="H15" s="56">
        <v>1793</v>
      </c>
      <c r="I15" s="58">
        <v>9.8000000000000007</v>
      </c>
      <c r="J15" s="56">
        <v>466</v>
      </c>
      <c r="K15" s="58">
        <v>2.6</v>
      </c>
      <c r="L15" s="56">
        <v>4</v>
      </c>
      <c r="M15" s="58">
        <v>0</v>
      </c>
      <c r="N15" s="62">
        <v>22314</v>
      </c>
      <c r="O15" s="57">
        <v>100</v>
      </c>
      <c r="P15" s="62">
        <v>3252</v>
      </c>
      <c r="Q15" s="59">
        <v>14.6</v>
      </c>
      <c r="R15" s="62">
        <v>16364</v>
      </c>
      <c r="S15" s="59">
        <v>73.3</v>
      </c>
      <c r="T15" s="62">
        <v>2164</v>
      </c>
      <c r="U15" s="59">
        <v>9.6999999999999993</v>
      </c>
      <c r="V15" s="62">
        <v>532</v>
      </c>
      <c r="W15" s="61">
        <v>2.4</v>
      </c>
      <c r="X15" s="62">
        <v>3</v>
      </c>
      <c r="Y15" s="59">
        <v>0</v>
      </c>
      <c r="Z15" s="62">
        <v>951</v>
      </c>
      <c r="AA15" s="57">
        <v>100</v>
      </c>
      <c r="AB15" s="62">
        <v>160</v>
      </c>
      <c r="AC15" s="74">
        <v>16.8</v>
      </c>
      <c r="AD15" s="62">
        <v>87</v>
      </c>
      <c r="AE15" s="74">
        <v>9.1</v>
      </c>
      <c r="AF15" s="62">
        <v>97</v>
      </c>
      <c r="AG15" s="74">
        <v>10.199999999999999</v>
      </c>
      <c r="AH15" s="62">
        <v>606</v>
      </c>
      <c r="AI15" s="74">
        <v>63.7</v>
      </c>
      <c r="AJ15" s="62"/>
      <c r="AK15" s="59"/>
      <c r="AL15" s="78"/>
    </row>
    <row r="16" spans="1:38" s="3" customFormat="1" ht="31.5" x14ac:dyDescent="0.25">
      <c r="A16" s="26" t="s">
        <v>26</v>
      </c>
      <c r="B16" s="56">
        <v>969</v>
      </c>
      <c r="C16" s="57">
        <v>100</v>
      </c>
      <c r="D16" s="56">
        <v>894</v>
      </c>
      <c r="E16" s="58">
        <v>92.3</v>
      </c>
      <c r="F16" s="56">
        <v>9</v>
      </c>
      <c r="G16" s="58">
        <v>0.9</v>
      </c>
      <c r="H16" s="56">
        <v>57</v>
      </c>
      <c r="I16" s="58">
        <v>5.9</v>
      </c>
      <c r="J16" s="56">
        <v>8</v>
      </c>
      <c r="K16" s="58">
        <v>0.8</v>
      </c>
      <c r="L16" s="56">
        <v>0</v>
      </c>
      <c r="M16" s="58">
        <v>0</v>
      </c>
      <c r="N16" s="62">
        <v>1281</v>
      </c>
      <c r="O16" s="57">
        <v>100</v>
      </c>
      <c r="P16" s="62">
        <v>1158</v>
      </c>
      <c r="Q16" s="59">
        <v>90.4</v>
      </c>
      <c r="R16" s="62">
        <v>17</v>
      </c>
      <c r="S16" s="59">
        <v>1.3</v>
      </c>
      <c r="T16" s="62">
        <v>96</v>
      </c>
      <c r="U16" s="59">
        <v>7.5</v>
      </c>
      <c r="V16" s="62">
        <v>10</v>
      </c>
      <c r="W16" s="61">
        <v>0.8</v>
      </c>
      <c r="X16" s="62">
        <v>0</v>
      </c>
      <c r="Y16" s="59">
        <v>0</v>
      </c>
      <c r="Z16" s="62">
        <v>1335</v>
      </c>
      <c r="AA16" s="57">
        <v>100</v>
      </c>
      <c r="AB16" s="62">
        <v>1167</v>
      </c>
      <c r="AC16" s="74">
        <v>87.4</v>
      </c>
      <c r="AD16" s="62" t="s">
        <v>42</v>
      </c>
      <c r="AE16" s="74"/>
      <c r="AF16" s="62">
        <v>125</v>
      </c>
      <c r="AG16" s="74">
        <v>9.4</v>
      </c>
      <c r="AH16" s="62">
        <v>19</v>
      </c>
      <c r="AI16" s="74">
        <v>1.4</v>
      </c>
      <c r="AJ16" s="62" t="s">
        <v>42</v>
      </c>
      <c r="AK16" s="59"/>
      <c r="AL16" s="78"/>
    </row>
    <row r="17" spans="1:38" s="3" customFormat="1" ht="21.75" customHeight="1" x14ac:dyDescent="0.25">
      <c r="A17" s="26" t="s">
        <v>27</v>
      </c>
      <c r="B17" s="56">
        <v>7811</v>
      </c>
      <c r="C17" s="57">
        <v>100</v>
      </c>
      <c r="D17" s="56">
        <v>182</v>
      </c>
      <c r="E17" s="58">
        <v>2.2999999999999998</v>
      </c>
      <c r="F17" s="56">
        <v>2166</v>
      </c>
      <c r="G17" s="58">
        <v>27.7</v>
      </c>
      <c r="H17" s="56">
        <v>5387</v>
      </c>
      <c r="I17" s="58">
        <v>69</v>
      </c>
      <c r="J17" s="56">
        <v>64</v>
      </c>
      <c r="K17" s="58">
        <v>0.8</v>
      </c>
      <c r="L17" s="56">
        <v>13</v>
      </c>
      <c r="M17" s="58">
        <v>0.2</v>
      </c>
      <c r="N17" s="62">
        <v>8030</v>
      </c>
      <c r="O17" s="57">
        <v>100</v>
      </c>
      <c r="P17" s="62">
        <v>186</v>
      </c>
      <c r="Q17" s="59">
        <v>2.2999999999999998</v>
      </c>
      <c r="R17" s="62">
        <v>2419</v>
      </c>
      <c r="S17" s="59">
        <v>30.1</v>
      </c>
      <c r="T17" s="62">
        <v>5335</v>
      </c>
      <c r="U17" s="59">
        <v>66.400000000000006</v>
      </c>
      <c r="V17" s="62">
        <v>69</v>
      </c>
      <c r="W17" s="61">
        <v>0.9</v>
      </c>
      <c r="X17" s="62">
        <v>20</v>
      </c>
      <c r="Y17" s="59">
        <v>0.2</v>
      </c>
      <c r="Z17" s="62">
        <v>7082</v>
      </c>
      <c r="AA17" s="57">
        <v>100</v>
      </c>
      <c r="AB17" s="62">
        <v>185</v>
      </c>
      <c r="AC17" s="74">
        <v>2.6</v>
      </c>
      <c r="AD17" s="62">
        <v>2277</v>
      </c>
      <c r="AE17" s="74">
        <v>32.200000000000003</v>
      </c>
      <c r="AF17" s="62">
        <v>4531</v>
      </c>
      <c r="AG17" s="74">
        <v>64</v>
      </c>
      <c r="AH17" s="62">
        <v>67</v>
      </c>
      <c r="AI17" s="74">
        <v>0.9</v>
      </c>
      <c r="AJ17" s="62">
        <v>22</v>
      </c>
      <c r="AK17" s="74">
        <v>0.3</v>
      </c>
      <c r="AL17" s="78"/>
    </row>
    <row r="18" spans="1:38" s="3" customFormat="1" x14ac:dyDescent="0.25">
      <c r="A18" s="26" t="s">
        <v>28</v>
      </c>
      <c r="B18" s="56">
        <v>975</v>
      </c>
      <c r="C18" s="57">
        <v>100</v>
      </c>
      <c r="D18" s="56">
        <v>447</v>
      </c>
      <c r="E18" s="58">
        <v>45.8</v>
      </c>
      <c r="F18" s="56">
        <v>4</v>
      </c>
      <c r="G18" s="58">
        <v>0.4</v>
      </c>
      <c r="H18" s="56">
        <v>478</v>
      </c>
      <c r="I18" s="58">
        <v>49</v>
      </c>
      <c r="J18" s="56">
        <v>43</v>
      </c>
      <c r="K18" s="58">
        <v>4.4000000000000004</v>
      </c>
      <c r="L18" s="56">
        <v>3</v>
      </c>
      <c r="M18" s="58">
        <v>0.3</v>
      </c>
      <c r="N18" s="62">
        <v>1062</v>
      </c>
      <c r="O18" s="57">
        <v>100</v>
      </c>
      <c r="P18" s="62">
        <v>498</v>
      </c>
      <c r="Q18" s="59">
        <v>46.9</v>
      </c>
      <c r="R18" s="62">
        <v>4</v>
      </c>
      <c r="S18" s="59">
        <v>0.4</v>
      </c>
      <c r="T18" s="62">
        <v>517</v>
      </c>
      <c r="U18" s="59">
        <v>48.7</v>
      </c>
      <c r="V18" s="62">
        <v>40</v>
      </c>
      <c r="W18" s="61">
        <v>3.8</v>
      </c>
      <c r="X18" s="62">
        <v>3</v>
      </c>
      <c r="Y18" s="59">
        <v>0.3</v>
      </c>
      <c r="Z18" s="62">
        <v>998</v>
      </c>
      <c r="AA18" s="57">
        <v>100</v>
      </c>
      <c r="AB18" s="62">
        <v>499</v>
      </c>
      <c r="AC18" s="74">
        <v>50</v>
      </c>
      <c r="AD18" s="62">
        <v>4</v>
      </c>
      <c r="AE18" s="74">
        <v>0.4</v>
      </c>
      <c r="AF18" s="62">
        <v>452</v>
      </c>
      <c r="AG18" s="74">
        <v>45.3</v>
      </c>
      <c r="AH18" s="62">
        <v>40</v>
      </c>
      <c r="AI18" s="74">
        <v>4</v>
      </c>
      <c r="AJ18" s="62" t="s">
        <v>42</v>
      </c>
      <c r="AK18" s="59"/>
      <c r="AL18" s="78"/>
    </row>
    <row r="19" spans="1:38" s="3" customFormat="1" ht="31.5" x14ac:dyDescent="0.25">
      <c r="A19" s="26" t="s">
        <v>29</v>
      </c>
      <c r="B19" s="56">
        <v>1736</v>
      </c>
      <c r="C19" s="57">
        <v>100</v>
      </c>
      <c r="D19" s="56">
        <v>267</v>
      </c>
      <c r="E19" s="58">
        <v>15.4</v>
      </c>
      <c r="F19" s="56">
        <v>1433</v>
      </c>
      <c r="G19" s="58">
        <v>82.5</v>
      </c>
      <c r="H19" s="56">
        <v>23</v>
      </c>
      <c r="I19" s="58">
        <v>1.3</v>
      </c>
      <c r="J19" s="56">
        <v>11</v>
      </c>
      <c r="K19" s="58">
        <v>0.6</v>
      </c>
      <c r="L19" s="56">
        <v>1</v>
      </c>
      <c r="M19" s="58">
        <v>0.1</v>
      </c>
      <c r="N19" s="60">
        <v>1742</v>
      </c>
      <c r="O19" s="57">
        <v>100</v>
      </c>
      <c r="P19" s="63">
        <v>229</v>
      </c>
      <c r="Q19" s="59">
        <v>13.2</v>
      </c>
      <c r="R19" s="63">
        <v>1482</v>
      </c>
      <c r="S19" s="59">
        <v>85.1</v>
      </c>
      <c r="T19" s="63">
        <v>20</v>
      </c>
      <c r="U19" s="59">
        <v>1.1000000000000001</v>
      </c>
      <c r="V19" s="63">
        <v>11</v>
      </c>
      <c r="W19" s="61">
        <v>0.6</v>
      </c>
      <c r="X19" s="64">
        <v>0</v>
      </c>
      <c r="Y19" s="59">
        <v>0</v>
      </c>
      <c r="Z19" s="60">
        <v>1989</v>
      </c>
      <c r="AA19" s="57">
        <v>100</v>
      </c>
      <c r="AB19" s="60">
        <v>226</v>
      </c>
      <c r="AC19" s="74">
        <v>11.4</v>
      </c>
      <c r="AD19" s="60">
        <v>1726</v>
      </c>
      <c r="AE19" s="74">
        <v>86.8</v>
      </c>
      <c r="AF19" s="60">
        <v>26</v>
      </c>
      <c r="AG19" s="74">
        <v>1.3</v>
      </c>
      <c r="AH19" s="60">
        <v>11</v>
      </c>
      <c r="AI19" s="74">
        <v>0.6</v>
      </c>
      <c r="AJ19" s="64" t="s">
        <v>42</v>
      </c>
      <c r="AK19" s="59"/>
      <c r="AL19" s="78"/>
    </row>
    <row r="20" spans="1:38" s="3" customFormat="1" ht="31.5" x14ac:dyDescent="0.25">
      <c r="A20" s="26" t="s">
        <v>30</v>
      </c>
      <c r="B20" s="56">
        <v>26</v>
      </c>
      <c r="C20" s="57">
        <v>100</v>
      </c>
      <c r="D20" s="56">
        <v>6</v>
      </c>
      <c r="E20" s="58">
        <v>23.1</v>
      </c>
      <c r="F20" s="56">
        <v>0</v>
      </c>
      <c r="G20" s="58">
        <v>0</v>
      </c>
      <c r="H20" s="56">
        <v>8</v>
      </c>
      <c r="I20" s="58">
        <v>30.8</v>
      </c>
      <c r="J20" s="56">
        <v>12</v>
      </c>
      <c r="K20" s="58">
        <v>46.2</v>
      </c>
      <c r="L20" s="56">
        <v>0</v>
      </c>
      <c r="M20" s="58">
        <v>0</v>
      </c>
      <c r="N20" s="62">
        <v>35</v>
      </c>
      <c r="O20" s="57">
        <v>100</v>
      </c>
      <c r="P20" s="62">
        <v>7</v>
      </c>
      <c r="Q20" s="59">
        <v>18.8</v>
      </c>
      <c r="R20" s="62">
        <v>0</v>
      </c>
      <c r="S20" s="59">
        <v>0</v>
      </c>
      <c r="T20" s="62">
        <v>15</v>
      </c>
      <c r="U20" s="59">
        <v>43.4</v>
      </c>
      <c r="V20" s="62">
        <v>13</v>
      </c>
      <c r="W20" s="61">
        <v>37.799999999999997</v>
      </c>
      <c r="X20" s="62">
        <v>0</v>
      </c>
      <c r="Y20" s="59">
        <v>0</v>
      </c>
      <c r="Z20" s="62">
        <v>42</v>
      </c>
      <c r="AA20" s="57">
        <v>100</v>
      </c>
      <c r="AB20" s="62">
        <v>7</v>
      </c>
      <c r="AC20" s="74">
        <v>16.7</v>
      </c>
      <c r="AD20" s="62"/>
      <c r="AE20" s="74"/>
      <c r="AF20" s="62">
        <v>19</v>
      </c>
      <c r="AG20" s="74">
        <v>45.2</v>
      </c>
      <c r="AH20" s="73">
        <v>16</v>
      </c>
      <c r="AI20" s="74">
        <v>38.1</v>
      </c>
      <c r="AJ20" s="62"/>
      <c r="AK20" s="59"/>
      <c r="AL20" s="78"/>
    </row>
    <row r="21" spans="1:38" s="3" customFormat="1" ht="31.5" x14ac:dyDescent="0.25">
      <c r="A21" s="26" t="s">
        <v>31</v>
      </c>
      <c r="B21" s="56">
        <v>99</v>
      </c>
      <c r="C21" s="57">
        <v>100</v>
      </c>
      <c r="D21" s="56">
        <v>2</v>
      </c>
      <c r="E21" s="58">
        <v>2</v>
      </c>
      <c r="F21" s="56">
        <v>64</v>
      </c>
      <c r="G21" s="58">
        <v>64.599999999999994</v>
      </c>
      <c r="H21" s="56">
        <v>11</v>
      </c>
      <c r="I21" s="58">
        <v>11.1</v>
      </c>
      <c r="J21" s="56">
        <v>22</v>
      </c>
      <c r="K21" s="58">
        <v>22.2</v>
      </c>
      <c r="L21" s="56">
        <v>0</v>
      </c>
      <c r="M21" s="58">
        <v>0</v>
      </c>
      <c r="N21" s="62">
        <v>142</v>
      </c>
      <c r="O21" s="57">
        <v>100</v>
      </c>
      <c r="P21" s="62">
        <v>5</v>
      </c>
      <c r="Q21" s="59">
        <v>3.7</v>
      </c>
      <c r="R21" s="62">
        <v>100</v>
      </c>
      <c r="S21" s="59">
        <v>70.599999999999994</v>
      </c>
      <c r="T21" s="62">
        <v>14</v>
      </c>
      <c r="U21" s="59">
        <v>9.6</v>
      </c>
      <c r="V21" s="62">
        <v>23</v>
      </c>
      <c r="W21" s="61">
        <v>16.100000000000001</v>
      </c>
      <c r="X21" s="62">
        <v>0</v>
      </c>
      <c r="Y21" s="59">
        <v>0</v>
      </c>
      <c r="Z21" s="62">
        <v>16</v>
      </c>
      <c r="AA21" s="57">
        <v>100</v>
      </c>
      <c r="AB21" s="62">
        <v>3</v>
      </c>
      <c r="AC21" s="74">
        <v>18.8</v>
      </c>
      <c r="AD21" s="62" t="s">
        <v>42</v>
      </c>
      <c r="AE21" s="39"/>
      <c r="AF21" s="62">
        <v>5</v>
      </c>
      <c r="AG21" s="74">
        <v>31.3</v>
      </c>
      <c r="AH21" s="73">
        <v>8</v>
      </c>
      <c r="AI21" s="74">
        <v>50</v>
      </c>
      <c r="AJ21" s="62"/>
      <c r="AK21" s="59"/>
      <c r="AL21" s="78"/>
    </row>
    <row r="22" spans="1:38" s="3" customFormat="1" ht="47.25" x14ac:dyDescent="0.25">
      <c r="A22" s="26" t="s">
        <v>32</v>
      </c>
      <c r="B22" s="56">
        <v>12</v>
      </c>
      <c r="C22" s="57">
        <v>100</v>
      </c>
      <c r="D22" s="56">
        <v>0</v>
      </c>
      <c r="E22" s="58">
        <v>0</v>
      </c>
      <c r="F22" s="56">
        <v>0</v>
      </c>
      <c r="G22" s="58">
        <v>0</v>
      </c>
      <c r="H22" s="56">
        <v>10</v>
      </c>
      <c r="I22" s="58">
        <v>83.3</v>
      </c>
      <c r="J22" s="56">
        <v>3</v>
      </c>
      <c r="K22" s="58">
        <v>25</v>
      </c>
      <c r="L22" s="56">
        <v>0</v>
      </c>
      <c r="M22" s="58">
        <v>0</v>
      </c>
      <c r="N22" s="62">
        <v>20</v>
      </c>
      <c r="O22" s="57">
        <v>100</v>
      </c>
      <c r="P22" s="62">
        <v>0</v>
      </c>
      <c r="Q22" s="59">
        <v>0</v>
      </c>
      <c r="R22" s="62">
        <v>0</v>
      </c>
      <c r="S22" s="59">
        <v>0</v>
      </c>
      <c r="T22" s="62">
        <v>15</v>
      </c>
      <c r="U22" s="59">
        <v>73.7</v>
      </c>
      <c r="V22" s="62">
        <v>5</v>
      </c>
      <c r="W22" s="61">
        <v>26.3</v>
      </c>
      <c r="X22" s="62">
        <v>0</v>
      </c>
      <c r="Y22" s="59">
        <v>0</v>
      </c>
      <c r="Z22" s="62" t="s">
        <v>42</v>
      </c>
      <c r="AA22" s="57">
        <v>100</v>
      </c>
      <c r="AB22" s="62"/>
      <c r="AC22" s="74"/>
      <c r="AD22" s="62"/>
      <c r="AE22" s="39"/>
      <c r="AF22" s="62" t="s">
        <v>42</v>
      </c>
      <c r="AG22" s="39"/>
      <c r="AH22" s="73" t="s">
        <v>42</v>
      </c>
      <c r="AI22" s="74"/>
      <c r="AJ22" s="62"/>
      <c r="AK22" s="59"/>
      <c r="AL22" s="78"/>
    </row>
    <row r="23" spans="1:38" s="3" customFormat="1" x14ac:dyDescent="0.25">
      <c r="A23" s="26" t="s">
        <v>33</v>
      </c>
      <c r="B23" s="56">
        <v>2</v>
      </c>
      <c r="C23" s="57">
        <v>100</v>
      </c>
      <c r="D23" s="56">
        <v>1</v>
      </c>
      <c r="E23" s="58">
        <v>50</v>
      </c>
      <c r="F23" s="56">
        <v>0</v>
      </c>
      <c r="G23" s="58">
        <v>0</v>
      </c>
      <c r="H23" s="56">
        <v>0</v>
      </c>
      <c r="I23" s="58">
        <v>0</v>
      </c>
      <c r="J23" s="56">
        <v>0</v>
      </c>
      <c r="K23" s="58">
        <v>0</v>
      </c>
      <c r="L23" s="56">
        <v>0</v>
      </c>
      <c r="M23" s="58">
        <v>0</v>
      </c>
      <c r="N23" s="62">
        <v>2</v>
      </c>
      <c r="O23" s="57">
        <v>100</v>
      </c>
      <c r="P23" s="62">
        <v>1</v>
      </c>
      <c r="Q23" s="59">
        <v>73.900000000000006</v>
      </c>
      <c r="R23" s="62">
        <v>0</v>
      </c>
      <c r="S23" s="59">
        <v>18.600000000000001</v>
      </c>
      <c r="T23" s="62">
        <v>0</v>
      </c>
      <c r="U23" s="59">
        <v>0</v>
      </c>
      <c r="V23" s="62">
        <v>0</v>
      </c>
      <c r="W23" s="61">
        <v>7.5</v>
      </c>
      <c r="X23" s="62">
        <v>0</v>
      </c>
      <c r="Y23" s="59">
        <v>0</v>
      </c>
      <c r="Z23" s="62" t="s">
        <v>42</v>
      </c>
      <c r="AA23" s="57">
        <v>100</v>
      </c>
      <c r="AB23" s="62" t="s">
        <v>42</v>
      </c>
      <c r="AC23" s="74"/>
      <c r="AD23" s="62" t="s">
        <v>42</v>
      </c>
      <c r="AE23" s="39"/>
      <c r="AF23" s="62"/>
      <c r="AG23" s="39"/>
      <c r="AH23" s="73"/>
      <c r="AI23" s="39"/>
      <c r="AJ23" s="62"/>
      <c r="AK23" s="59"/>
      <c r="AL23" s="78"/>
    </row>
    <row r="24" spans="1:38" s="3" customFormat="1" ht="31.5" x14ac:dyDescent="0.25">
      <c r="A24" s="26" t="s">
        <v>34</v>
      </c>
      <c r="B24" s="56">
        <v>23</v>
      </c>
      <c r="C24" s="57">
        <v>100</v>
      </c>
      <c r="D24" s="56">
        <v>11</v>
      </c>
      <c r="E24" s="58">
        <v>47.8</v>
      </c>
      <c r="F24" s="56">
        <v>1</v>
      </c>
      <c r="G24" s="58">
        <v>4.3</v>
      </c>
      <c r="H24" s="56">
        <v>10</v>
      </c>
      <c r="I24" s="58">
        <v>43.5</v>
      </c>
      <c r="J24" s="56">
        <v>1</v>
      </c>
      <c r="K24" s="58">
        <v>4.3</v>
      </c>
      <c r="L24" s="56">
        <v>0</v>
      </c>
      <c r="M24" s="58">
        <v>0</v>
      </c>
      <c r="N24" s="62">
        <v>8</v>
      </c>
      <c r="O24" s="57">
        <v>100</v>
      </c>
      <c r="P24" s="62">
        <v>4</v>
      </c>
      <c r="Q24" s="59">
        <v>47.5</v>
      </c>
      <c r="R24" s="62">
        <v>1</v>
      </c>
      <c r="S24" s="59">
        <v>8.1999999999999993</v>
      </c>
      <c r="T24" s="62">
        <v>3</v>
      </c>
      <c r="U24" s="59">
        <v>43.1</v>
      </c>
      <c r="V24" s="62">
        <v>0</v>
      </c>
      <c r="W24" s="61">
        <v>1.1000000000000001</v>
      </c>
      <c r="X24" s="62">
        <v>0</v>
      </c>
      <c r="Y24" s="59">
        <v>0</v>
      </c>
      <c r="Z24" s="62">
        <v>9</v>
      </c>
      <c r="AA24" s="57">
        <v>100</v>
      </c>
      <c r="AB24" s="62" t="s">
        <v>42</v>
      </c>
      <c r="AC24" s="74"/>
      <c r="AD24" s="62" t="s">
        <v>42</v>
      </c>
      <c r="AE24" s="39"/>
      <c r="AF24" s="62" t="s">
        <v>42</v>
      </c>
      <c r="AG24" s="39"/>
      <c r="AH24" s="73" t="s">
        <v>42</v>
      </c>
      <c r="AI24" s="39"/>
      <c r="AJ24" s="62" t="s">
        <v>42</v>
      </c>
      <c r="AK24" s="59"/>
      <c r="AL24" s="78"/>
    </row>
    <row r="25" spans="1:38" s="3" customFormat="1" ht="31.5" x14ac:dyDescent="0.25">
      <c r="A25" s="26" t="s">
        <v>35</v>
      </c>
      <c r="B25" s="56">
        <v>7</v>
      </c>
      <c r="C25" s="57">
        <v>100</v>
      </c>
      <c r="D25" s="56">
        <v>0</v>
      </c>
      <c r="E25" s="58">
        <v>0</v>
      </c>
      <c r="F25" s="56">
        <v>0</v>
      </c>
      <c r="G25" s="58">
        <v>0</v>
      </c>
      <c r="H25" s="55">
        <v>7</v>
      </c>
      <c r="I25" s="58">
        <v>100</v>
      </c>
      <c r="J25" s="56">
        <v>0</v>
      </c>
      <c r="K25" s="58">
        <v>0</v>
      </c>
      <c r="L25" s="56">
        <v>0</v>
      </c>
      <c r="M25" s="58">
        <v>0</v>
      </c>
      <c r="N25" s="62">
        <v>6</v>
      </c>
      <c r="O25" s="57">
        <v>100</v>
      </c>
      <c r="P25" s="62">
        <v>0</v>
      </c>
      <c r="Q25" s="59">
        <v>0</v>
      </c>
      <c r="R25" s="62">
        <v>0</v>
      </c>
      <c r="S25" s="59">
        <v>0</v>
      </c>
      <c r="T25" s="62">
        <v>6</v>
      </c>
      <c r="U25" s="59">
        <v>100</v>
      </c>
      <c r="V25" s="62">
        <v>0</v>
      </c>
      <c r="W25" s="61">
        <v>0</v>
      </c>
      <c r="X25" s="62">
        <v>0</v>
      </c>
      <c r="Y25" s="59">
        <v>0</v>
      </c>
      <c r="Z25" s="62" t="s">
        <v>42</v>
      </c>
      <c r="AA25" s="57">
        <v>100</v>
      </c>
      <c r="AB25" s="62" t="s">
        <v>42</v>
      </c>
      <c r="AC25" s="74"/>
      <c r="AD25" s="62" t="s">
        <v>42</v>
      </c>
      <c r="AE25" s="39"/>
      <c r="AF25" s="62" t="s">
        <v>42</v>
      </c>
      <c r="AG25" s="39"/>
      <c r="AH25" s="73" t="s">
        <v>42</v>
      </c>
      <c r="AI25" s="39"/>
      <c r="AJ25" s="62"/>
      <c r="AK25" s="59"/>
      <c r="AL25" s="78"/>
    </row>
    <row r="26" spans="1:38" s="3" customFormat="1" x14ac:dyDescent="0.25">
      <c r="A26" s="26" t="s">
        <v>36</v>
      </c>
      <c r="B26" s="56">
        <v>2</v>
      </c>
      <c r="C26" s="57">
        <v>100</v>
      </c>
      <c r="D26" s="56">
        <v>0</v>
      </c>
      <c r="E26" s="58">
        <v>0</v>
      </c>
      <c r="F26" s="56">
        <v>0</v>
      </c>
      <c r="G26" s="58">
        <v>0</v>
      </c>
      <c r="H26" s="56">
        <v>2</v>
      </c>
      <c r="I26" s="58">
        <v>100</v>
      </c>
      <c r="J26" s="56">
        <v>0</v>
      </c>
      <c r="K26" s="58">
        <v>0</v>
      </c>
      <c r="L26" s="56">
        <v>0</v>
      </c>
      <c r="M26" s="58">
        <v>0</v>
      </c>
      <c r="N26" s="62">
        <v>2</v>
      </c>
      <c r="O26" s="57">
        <v>100</v>
      </c>
      <c r="P26" s="62">
        <v>0</v>
      </c>
      <c r="Q26" s="59">
        <v>0</v>
      </c>
      <c r="R26" s="62">
        <v>0</v>
      </c>
      <c r="S26" s="59">
        <v>2</v>
      </c>
      <c r="T26" s="62">
        <v>2</v>
      </c>
      <c r="U26" s="59">
        <v>98</v>
      </c>
      <c r="V26" s="62">
        <v>0</v>
      </c>
      <c r="W26" s="61">
        <v>0</v>
      </c>
      <c r="X26" s="62">
        <v>0</v>
      </c>
      <c r="Y26" s="59">
        <v>0</v>
      </c>
      <c r="Z26" s="62" t="s">
        <v>42</v>
      </c>
      <c r="AA26" s="57">
        <v>100</v>
      </c>
      <c r="AB26" s="62"/>
      <c r="AC26" s="74"/>
      <c r="AD26" s="62" t="s">
        <v>42</v>
      </c>
      <c r="AE26" s="39"/>
      <c r="AF26" s="62" t="s">
        <v>42</v>
      </c>
      <c r="AG26" s="39"/>
      <c r="AH26" s="73"/>
      <c r="AI26" s="39"/>
      <c r="AJ26" s="62"/>
      <c r="AK26" s="59"/>
      <c r="AL26" s="78"/>
    </row>
    <row r="27" spans="1:38" s="3" customFormat="1" x14ac:dyDescent="0.25">
      <c r="B27" s="21"/>
      <c r="C27" s="19"/>
      <c r="D27" s="21"/>
      <c r="E27" s="19"/>
      <c r="F27" s="21"/>
      <c r="G27" s="19"/>
      <c r="H27" s="21"/>
      <c r="I27" s="19"/>
      <c r="J27" s="21"/>
      <c r="K27" s="19"/>
      <c r="L27" s="21"/>
      <c r="N27" s="20"/>
      <c r="O27" s="22"/>
      <c r="P27" s="13"/>
      <c r="Q27" s="20"/>
      <c r="R27" s="13"/>
      <c r="S27" s="20"/>
      <c r="T27" s="13"/>
      <c r="U27" s="20"/>
      <c r="V27" s="13"/>
      <c r="W27" s="20"/>
      <c r="X27" s="18"/>
      <c r="Y27" s="18"/>
      <c r="Z27" s="20"/>
      <c r="AA27" s="22"/>
      <c r="AB27" s="13"/>
      <c r="AC27" s="20"/>
      <c r="AD27" s="13"/>
      <c r="AE27" s="20"/>
      <c r="AF27" s="13"/>
      <c r="AG27" s="20"/>
      <c r="AH27" s="13"/>
      <c r="AI27" s="20"/>
      <c r="AJ27" s="18"/>
      <c r="AK27" s="18"/>
      <c r="AL27" s="79"/>
    </row>
    <row r="28" spans="1:38" s="3" customFormat="1" x14ac:dyDescent="0.25">
      <c r="A28" s="93" t="s">
        <v>17</v>
      </c>
      <c r="B28" s="93"/>
      <c r="C28" s="93"/>
      <c r="D28" s="93"/>
      <c r="E28" s="93"/>
      <c r="F28" s="93"/>
      <c r="G28" s="93"/>
      <c r="H28" s="21"/>
      <c r="I28" s="19"/>
      <c r="J28" s="21"/>
      <c r="K28" s="19"/>
      <c r="L28" s="21"/>
      <c r="M28" s="19"/>
      <c r="N28" s="20"/>
      <c r="O28" s="22"/>
      <c r="P28" s="13"/>
      <c r="Q28" s="20"/>
      <c r="R28" s="13"/>
      <c r="S28" s="20"/>
      <c r="T28" s="13"/>
      <c r="U28" s="20"/>
      <c r="V28" s="13"/>
      <c r="W28" s="20"/>
      <c r="X28" s="18"/>
      <c r="Y28" s="18"/>
      <c r="Z28" s="20"/>
      <c r="AA28" s="22"/>
      <c r="AB28" s="13"/>
      <c r="AC28" s="20"/>
      <c r="AD28" s="13"/>
      <c r="AE28" s="20"/>
      <c r="AF28" s="13"/>
      <c r="AG28" s="20"/>
      <c r="AH28" s="13"/>
      <c r="AI28" s="20"/>
      <c r="AJ28" s="18"/>
      <c r="AK28" s="18"/>
      <c r="AL28" s="79"/>
    </row>
  </sheetData>
  <mergeCells count="28">
    <mergeCell ref="A28:G28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Z3:AK3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 xr:uid="{00000000-0004-0000-0100-000000000000}"/>
    <hyperlink ref="A1:B1" location="Содержание!A1" display="  К содержанию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9"/>
  <sheetViews>
    <sheetView workbookViewId="0">
      <pane xSplit="1" ySplit="6" topLeftCell="V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5.75" x14ac:dyDescent="0.25"/>
  <cols>
    <col min="1" max="1" width="38.85546875" style="2" customWidth="1"/>
    <col min="2" max="2" width="12.7109375" style="15" customWidth="1"/>
    <col min="3" max="3" width="9" style="2" customWidth="1"/>
    <col min="4" max="4" width="12.7109375" style="15" customWidth="1"/>
    <col min="5" max="5" width="9.5703125" style="2" customWidth="1"/>
    <col min="6" max="6" width="12.7109375" style="15" customWidth="1"/>
    <col min="7" max="7" width="9.5703125" style="2" customWidth="1"/>
    <col min="8" max="8" width="11.42578125" style="15" customWidth="1"/>
    <col min="9" max="9" width="8.85546875" style="2" customWidth="1"/>
    <col min="10" max="10" width="11.42578125" style="15" customWidth="1"/>
    <col min="11" max="11" width="8.28515625" style="2" customWidth="1"/>
    <col min="12" max="12" width="11.42578125" style="15" customWidth="1"/>
    <col min="13" max="13" width="10.140625" style="2" customWidth="1"/>
    <col min="14" max="14" width="15.85546875" style="15" customWidth="1"/>
    <col min="15" max="15" width="8.5703125" style="2" customWidth="1"/>
    <col min="16" max="16" width="12.42578125" style="15" customWidth="1"/>
    <col min="17" max="17" width="11.28515625" style="2" customWidth="1"/>
    <col min="18" max="18" width="12.42578125" style="15" customWidth="1"/>
    <col min="19" max="19" width="11.28515625" style="2" customWidth="1"/>
    <col min="20" max="20" width="11.28515625" style="15" customWidth="1"/>
    <col min="21" max="21" width="11.28515625" style="2" customWidth="1"/>
    <col min="22" max="22" width="11.28515625" style="15" customWidth="1"/>
    <col min="23" max="23" width="11.28515625" style="2" customWidth="1"/>
    <col min="24" max="24" width="11.28515625" style="15" customWidth="1"/>
    <col min="25" max="25" width="11.28515625" style="2" customWidth="1"/>
    <col min="26" max="26" width="15.85546875" style="15" customWidth="1"/>
    <col min="27" max="27" width="8.5703125" style="2" customWidth="1"/>
    <col min="28" max="28" width="12.42578125" style="15" customWidth="1"/>
    <col min="29" max="29" width="11.28515625" style="2" customWidth="1"/>
    <col min="30" max="30" width="12.42578125" style="15" customWidth="1"/>
    <col min="31" max="31" width="11.28515625" style="2" customWidth="1"/>
    <col min="32" max="32" width="11.28515625" style="15" customWidth="1"/>
    <col min="33" max="33" width="11.28515625" style="2" customWidth="1"/>
    <col min="34" max="34" width="11.28515625" style="15" customWidth="1"/>
    <col min="35" max="35" width="11.28515625" style="2" customWidth="1"/>
    <col min="36" max="36" width="11.28515625" style="15" customWidth="1"/>
    <col min="37" max="37" width="11.28515625" style="2" customWidth="1"/>
    <col min="38" max="16384" width="9.140625" style="2"/>
  </cols>
  <sheetData>
    <row r="1" spans="1:38" ht="33" customHeight="1" x14ac:dyDescent="0.25">
      <c r="A1" s="14" t="s">
        <v>4</v>
      </c>
    </row>
    <row r="2" spans="1:38" s="23" customFormat="1" ht="30" customHeight="1" x14ac:dyDescent="0.25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38"/>
      <c r="P2" s="38"/>
      <c r="R2" s="38"/>
      <c r="T2" s="38"/>
      <c r="V2" s="38"/>
      <c r="X2" s="38"/>
      <c r="Z2" s="38"/>
      <c r="AB2" s="38"/>
      <c r="AD2" s="38"/>
      <c r="AF2" s="38"/>
      <c r="AH2" s="38"/>
      <c r="AJ2" s="38"/>
    </row>
    <row r="3" spans="1:38" s="23" customFormat="1" ht="30" customHeight="1" x14ac:dyDescent="0.25">
      <c r="A3" s="35"/>
      <c r="B3" s="89">
        <v>2020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90"/>
      <c r="N3" s="97">
        <v>2021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9"/>
      <c r="Z3" s="97">
        <v>2022</v>
      </c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9"/>
    </row>
    <row r="4" spans="1:38" x14ac:dyDescent="0.25">
      <c r="A4" s="9"/>
      <c r="B4" s="82" t="s">
        <v>7</v>
      </c>
      <c r="C4" s="83"/>
      <c r="D4" s="86" t="s">
        <v>8</v>
      </c>
      <c r="E4" s="87"/>
      <c r="F4" s="87"/>
      <c r="G4" s="87"/>
      <c r="H4" s="87"/>
      <c r="I4" s="87"/>
      <c r="J4" s="87"/>
      <c r="K4" s="87"/>
      <c r="L4" s="87"/>
      <c r="M4" s="88"/>
      <c r="N4" s="82" t="s">
        <v>7</v>
      </c>
      <c r="O4" s="83"/>
      <c r="P4" s="86" t="s">
        <v>8</v>
      </c>
      <c r="Q4" s="87"/>
      <c r="R4" s="87"/>
      <c r="S4" s="87"/>
      <c r="T4" s="87"/>
      <c r="U4" s="87"/>
      <c r="V4" s="87"/>
      <c r="W4" s="87"/>
      <c r="X4" s="87"/>
      <c r="Y4" s="88"/>
      <c r="Z4" s="82" t="s">
        <v>7</v>
      </c>
      <c r="AA4" s="83"/>
      <c r="AB4" s="86" t="s">
        <v>8</v>
      </c>
      <c r="AC4" s="87"/>
      <c r="AD4" s="87"/>
      <c r="AE4" s="87"/>
      <c r="AF4" s="87"/>
      <c r="AG4" s="87"/>
      <c r="AH4" s="87"/>
      <c r="AI4" s="87"/>
      <c r="AJ4" s="87"/>
      <c r="AK4" s="88"/>
    </row>
    <row r="5" spans="1:38" ht="28.5" customHeight="1" x14ac:dyDescent="0.25">
      <c r="A5" s="11"/>
      <c r="B5" s="84"/>
      <c r="C5" s="85"/>
      <c r="D5" s="89" t="s">
        <v>9</v>
      </c>
      <c r="E5" s="90"/>
      <c r="F5" s="89" t="s">
        <v>10</v>
      </c>
      <c r="G5" s="90"/>
      <c r="H5" s="89" t="s">
        <v>11</v>
      </c>
      <c r="I5" s="90"/>
      <c r="J5" s="89" t="s">
        <v>12</v>
      </c>
      <c r="K5" s="90"/>
      <c r="L5" s="89" t="s">
        <v>13</v>
      </c>
      <c r="M5" s="90"/>
      <c r="N5" s="84"/>
      <c r="O5" s="85"/>
      <c r="P5" s="89" t="s">
        <v>9</v>
      </c>
      <c r="Q5" s="90"/>
      <c r="R5" s="89" t="s">
        <v>10</v>
      </c>
      <c r="S5" s="90"/>
      <c r="T5" s="89" t="s">
        <v>11</v>
      </c>
      <c r="U5" s="90"/>
      <c r="V5" s="89" t="s">
        <v>12</v>
      </c>
      <c r="W5" s="90"/>
      <c r="X5" s="89" t="s">
        <v>13</v>
      </c>
      <c r="Y5" s="90"/>
      <c r="Z5" s="84"/>
      <c r="AA5" s="85"/>
      <c r="AB5" s="89" t="s">
        <v>9</v>
      </c>
      <c r="AC5" s="90"/>
      <c r="AD5" s="89" t="s">
        <v>10</v>
      </c>
      <c r="AE5" s="90"/>
      <c r="AF5" s="89" t="s">
        <v>11</v>
      </c>
      <c r="AG5" s="90"/>
      <c r="AH5" s="89" t="s">
        <v>12</v>
      </c>
      <c r="AI5" s="90"/>
      <c r="AJ5" s="89" t="s">
        <v>13</v>
      </c>
      <c r="AK5" s="90"/>
    </row>
    <row r="6" spans="1:38" ht="31.5" x14ac:dyDescent="0.25">
      <c r="A6" s="12"/>
      <c r="B6" s="16" t="s">
        <v>14</v>
      </c>
      <c r="C6" s="17" t="s">
        <v>15</v>
      </c>
      <c r="D6" s="16" t="s">
        <v>14</v>
      </c>
      <c r="E6" s="17" t="s">
        <v>15</v>
      </c>
      <c r="F6" s="16" t="s">
        <v>14</v>
      </c>
      <c r="G6" s="17" t="s">
        <v>15</v>
      </c>
      <c r="H6" s="16" t="s">
        <v>14</v>
      </c>
      <c r="I6" s="17" t="s">
        <v>15</v>
      </c>
      <c r="J6" s="16" t="s">
        <v>14</v>
      </c>
      <c r="K6" s="17" t="s">
        <v>15</v>
      </c>
      <c r="L6" s="16" t="s">
        <v>14</v>
      </c>
      <c r="M6" s="17" t="s">
        <v>15</v>
      </c>
      <c r="N6" s="16" t="s">
        <v>14</v>
      </c>
      <c r="O6" s="17" t="s">
        <v>15</v>
      </c>
      <c r="P6" s="16" t="s">
        <v>14</v>
      </c>
      <c r="Q6" s="17" t="s">
        <v>15</v>
      </c>
      <c r="R6" s="16" t="s">
        <v>14</v>
      </c>
      <c r="S6" s="17" t="s">
        <v>15</v>
      </c>
      <c r="T6" s="16" t="s">
        <v>14</v>
      </c>
      <c r="U6" s="17" t="s">
        <v>15</v>
      </c>
      <c r="V6" s="16" t="s">
        <v>14</v>
      </c>
      <c r="W6" s="17" t="s">
        <v>15</v>
      </c>
      <c r="X6" s="16" t="s">
        <v>14</v>
      </c>
      <c r="Y6" s="17" t="s">
        <v>15</v>
      </c>
      <c r="Z6" s="16" t="s">
        <v>14</v>
      </c>
      <c r="AA6" s="17" t="s">
        <v>15</v>
      </c>
      <c r="AB6" s="16" t="s">
        <v>14</v>
      </c>
      <c r="AC6" s="17" t="s">
        <v>15</v>
      </c>
      <c r="AD6" s="16" t="s">
        <v>14</v>
      </c>
      <c r="AE6" s="17" t="s">
        <v>15</v>
      </c>
      <c r="AF6" s="16" t="s">
        <v>14</v>
      </c>
      <c r="AG6" s="17" t="s">
        <v>15</v>
      </c>
      <c r="AH6" s="16" t="s">
        <v>14</v>
      </c>
      <c r="AI6" s="17" t="s">
        <v>15</v>
      </c>
      <c r="AJ6" s="16" t="s">
        <v>14</v>
      </c>
      <c r="AK6" s="17" t="s">
        <v>15</v>
      </c>
    </row>
    <row r="7" spans="1:38" x14ac:dyDescent="0.25">
      <c r="A7" s="25" t="s">
        <v>1</v>
      </c>
      <c r="B7" s="29">
        <v>84743</v>
      </c>
      <c r="C7" s="32">
        <v>100</v>
      </c>
      <c r="D7" s="29">
        <v>25394</v>
      </c>
      <c r="E7" s="30">
        <v>30</v>
      </c>
      <c r="F7" s="29">
        <v>42461</v>
      </c>
      <c r="G7" s="30">
        <v>50.1</v>
      </c>
      <c r="H7" s="29">
        <v>11993</v>
      </c>
      <c r="I7" s="30">
        <v>14.2</v>
      </c>
      <c r="J7" s="29">
        <v>4679</v>
      </c>
      <c r="K7" s="30">
        <v>5.5</v>
      </c>
      <c r="L7" s="29">
        <v>216</v>
      </c>
      <c r="M7" s="30">
        <v>0.2</v>
      </c>
      <c r="N7" s="29">
        <v>93981</v>
      </c>
      <c r="O7" s="36">
        <v>100</v>
      </c>
      <c r="P7" s="29">
        <v>28886</v>
      </c>
      <c r="Q7" s="37">
        <v>30.7</v>
      </c>
      <c r="R7" s="34">
        <v>47063</v>
      </c>
      <c r="S7" s="37">
        <v>50.1</v>
      </c>
      <c r="T7" s="34">
        <v>12987</v>
      </c>
      <c r="U7" s="37">
        <v>13.8</v>
      </c>
      <c r="V7" s="34">
        <v>4773</v>
      </c>
      <c r="W7" s="37">
        <v>5.0999999999999996</v>
      </c>
      <c r="X7" s="34">
        <v>272</v>
      </c>
      <c r="Y7" s="37">
        <v>0.3</v>
      </c>
      <c r="Z7" s="65">
        <v>98818</v>
      </c>
      <c r="AA7" s="66">
        <v>100</v>
      </c>
      <c r="AB7" s="65">
        <v>30691</v>
      </c>
      <c r="AC7" s="67">
        <v>31.1</v>
      </c>
      <c r="AD7" s="68">
        <v>48473</v>
      </c>
      <c r="AE7" s="67">
        <v>31.1</v>
      </c>
      <c r="AF7" s="68">
        <v>14188</v>
      </c>
      <c r="AG7" s="67">
        <v>14.4</v>
      </c>
      <c r="AH7" s="68">
        <v>5186</v>
      </c>
      <c r="AI7" s="67">
        <v>5.2</v>
      </c>
      <c r="AJ7" s="68">
        <v>246</v>
      </c>
      <c r="AK7" s="67">
        <v>0.2</v>
      </c>
      <c r="AL7" s="72"/>
    </row>
    <row r="8" spans="1:38" ht="31.5" x14ac:dyDescent="0.25">
      <c r="A8" s="26" t="s">
        <v>18</v>
      </c>
      <c r="B8" s="27">
        <v>4496</v>
      </c>
      <c r="C8" s="33">
        <v>100</v>
      </c>
      <c r="D8" s="27">
        <v>68</v>
      </c>
      <c r="E8" s="28">
        <v>1.5</v>
      </c>
      <c r="F8" s="27">
        <v>4091</v>
      </c>
      <c r="G8" s="28">
        <v>91</v>
      </c>
      <c r="H8" s="27">
        <v>170</v>
      </c>
      <c r="I8" s="28">
        <v>3.8</v>
      </c>
      <c r="J8" s="27">
        <v>166</v>
      </c>
      <c r="K8" s="28">
        <v>3.7</v>
      </c>
      <c r="L8" s="27">
        <v>1</v>
      </c>
      <c r="M8" s="28">
        <v>0</v>
      </c>
      <c r="N8" s="47">
        <v>7427</v>
      </c>
      <c r="O8" s="53">
        <v>100</v>
      </c>
      <c r="P8" s="47">
        <v>179</v>
      </c>
      <c r="Q8" s="49">
        <v>2.4</v>
      </c>
      <c r="R8" s="47">
        <v>6796</v>
      </c>
      <c r="S8" s="49">
        <v>91.5</v>
      </c>
      <c r="T8" s="47">
        <v>257</v>
      </c>
      <c r="U8" s="49">
        <v>3.5</v>
      </c>
      <c r="V8" s="50">
        <v>192</v>
      </c>
      <c r="W8" s="49">
        <v>2.6</v>
      </c>
      <c r="X8" s="47">
        <v>3</v>
      </c>
      <c r="Y8" s="49">
        <f>X8/N8*100</f>
        <v>4.0393160091557828E-2</v>
      </c>
      <c r="Z8" s="69">
        <v>7583</v>
      </c>
      <c r="AA8" s="70">
        <v>100</v>
      </c>
      <c r="AB8" s="69">
        <v>180</v>
      </c>
      <c r="AC8" s="71">
        <v>2.4</v>
      </c>
      <c r="AD8" s="69">
        <v>6931</v>
      </c>
      <c r="AE8" s="71">
        <v>2.4</v>
      </c>
      <c r="AF8" s="69">
        <v>256</v>
      </c>
      <c r="AG8" s="71">
        <v>3.4</v>
      </c>
      <c r="AH8" s="50">
        <v>213</v>
      </c>
      <c r="AI8" s="71">
        <v>2.8</v>
      </c>
      <c r="AJ8" s="69"/>
      <c r="AK8" s="67"/>
      <c r="AL8" s="72"/>
    </row>
    <row r="9" spans="1:38" x14ac:dyDescent="0.25">
      <c r="A9" s="26" t="s">
        <v>19</v>
      </c>
      <c r="B9" s="27"/>
      <c r="C9" s="33"/>
      <c r="D9" s="27"/>
      <c r="E9" s="28"/>
      <c r="F9" s="27"/>
      <c r="G9" s="28"/>
      <c r="H9" s="27"/>
      <c r="I9" s="28"/>
      <c r="J9" s="27"/>
      <c r="K9" s="28"/>
      <c r="L9" s="27"/>
      <c r="M9" s="28"/>
      <c r="N9" s="47"/>
      <c r="O9" s="53"/>
      <c r="P9" s="47"/>
      <c r="Q9" s="49"/>
      <c r="R9" s="47"/>
      <c r="S9" s="49"/>
      <c r="T9" s="47"/>
      <c r="U9" s="49"/>
      <c r="V9" s="47"/>
      <c r="W9" s="49"/>
      <c r="X9" s="47"/>
      <c r="Y9" s="49"/>
      <c r="Z9" s="69"/>
      <c r="AA9" s="70"/>
      <c r="AB9" s="69"/>
      <c r="AC9" s="71"/>
      <c r="AD9" s="69"/>
      <c r="AE9" s="71"/>
      <c r="AF9" s="69"/>
      <c r="AG9" s="71"/>
      <c r="AH9" s="69"/>
      <c r="AI9" s="71"/>
      <c r="AJ9" s="69"/>
      <c r="AK9" s="67"/>
      <c r="AL9" s="72"/>
    </row>
    <row r="10" spans="1:38" x14ac:dyDescent="0.25">
      <c r="A10" s="26" t="s">
        <v>20</v>
      </c>
      <c r="B10" s="27"/>
      <c r="C10" s="33"/>
      <c r="D10" s="27"/>
      <c r="E10" s="28"/>
      <c r="F10" s="27"/>
      <c r="G10" s="28"/>
      <c r="H10" s="27"/>
      <c r="I10" s="28"/>
      <c r="J10" s="27"/>
      <c r="K10" s="28"/>
      <c r="L10" s="27"/>
      <c r="M10" s="28"/>
      <c r="N10" s="47"/>
      <c r="O10" s="53"/>
      <c r="P10" s="47"/>
      <c r="Q10" s="49"/>
      <c r="R10" s="47"/>
      <c r="S10" s="49"/>
      <c r="T10" s="47"/>
      <c r="U10" s="49"/>
      <c r="V10" s="47"/>
      <c r="W10" s="49"/>
      <c r="X10" s="47"/>
      <c r="Y10" s="49"/>
      <c r="Z10" s="69"/>
      <c r="AA10" s="70"/>
      <c r="AB10" s="69"/>
      <c r="AC10" s="71"/>
      <c r="AD10" s="69"/>
      <c r="AE10" s="71"/>
      <c r="AF10" s="69"/>
      <c r="AG10" s="71"/>
      <c r="AH10" s="69"/>
      <c r="AI10" s="71"/>
      <c r="AJ10" s="69"/>
      <c r="AK10" s="67"/>
      <c r="AL10" s="72"/>
    </row>
    <row r="11" spans="1:38" ht="47.25" x14ac:dyDescent="0.25">
      <c r="A11" s="26" t="s">
        <v>21</v>
      </c>
      <c r="B11" s="27"/>
      <c r="C11" s="33"/>
      <c r="D11" s="27"/>
      <c r="E11" s="28"/>
      <c r="F11" s="27"/>
      <c r="G11" s="28"/>
      <c r="H11" s="27"/>
      <c r="I11" s="28"/>
      <c r="J11" s="27"/>
      <c r="K11" s="28"/>
      <c r="L11" s="27"/>
      <c r="M11" s="28"/>
      <c r="N11" s="47"/>
      <c r="O11" s="53"/>
      <c r="P11" s="47"/>
      <c r="Q11" s="49"/>
      <c r="R11" s="47"/>
      <c r="S11" s="49"/>
      <c r="T11" s="47"/>
      <c r="U11" s="49"/>
      <c r="V11" s="47"/>
      <c r="W11" s="49"/>
      <c r="X11" s="47"/>
      <c r="Y11" s="49"/>
      <c r="Z11" s="69"/>
      <c r="AA11" s="70"/>
      <c r="AB11" s="69"/>
      <c r="AC11" s="71"/>
      <c r="AD11" s="69"/>
      <c r="AE11" s="71"/>
      <c r="AF11" s="69"/>
      <c r="AG11" s="71"/>
      <c r="AH11" s="69"/>
      <c r="AI11" s="71"/>
      <c r="AJ11" s="69"/>
      <c r="AK11" s="67"/>
      <c r="AL11" s="72"/>
    </row>
    <row r="12" spans="1:38" ht="63" x14ac:dyDescent="0.25">
      <c r="A12" s="26" t="s">
        <v>22</v>
      </c>
      <c r="B12" s="27"/>
      <c r="C12" s="33"/>
      <c r="D12" s="27"/>
      <c r="E12" s="28"/>
      <c r="F12" s="27"/>
      <c r="G12" s="28"/>
      <c r="H12" s="27"/>
      <c r="I12" s="28"/>
      <c r="J12" s="27"/>
      <c r="K12" s="28"/>
      <c r="L12" s="27"/>
      <c r="M12" s="28"/>
      <c r="N12" s="47"/>
      <c r="O12" s="53"/>
      <c r="P12" s="47"/>
      <c r="Q12" s="49"/>
      <c r="R12" s="47"/>
      <c r="S12" s="49"/>
      <c r="T12" s="47"/>
      <c r="U12" s="49"/>
      <c r="V12" s="47"/>
      <c r="W12" s="49"/>
      <c r="X12" s="47"/>
      <c r="Y12" s="49"/>
      <c r="Z12" s="69"/>
      <c r="AA12" s="70"/>
      <c r="AB12" s="69"/>
      <c r="AC12" s="71"/>
      <c r="AD12" s="69"/>
      <c r="AE12" s="71"/>
      <c r="AF12" s="69"/>
      <c r="AG12" s="71"/>
      <c r="AH12" s="69"/>
      <c r="AI12" s="71"/>
      <c r="AJ12" s="69"/>
      <c r="AK12" s="67"/>
      <c r="AL12" s="72"/>
    </row>
    <row r="13" spans="1:38" x14ac:dyDescent="0.25">
      <c r="A13" s="26" t="s">
        <v>23</v>
      </c>
      <c r="B13" s="27"/>
      <c r="C13" s="33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50">
        <v>8</v>
      </c>
      <c r="O13" s="53">
        <v>100</v>
      </c>
      <c r="P13" s="47"/>
      <c r="Q13" s="49"/>
      <c r="R13" s="47"/>
      <c r="S13" s="49"/>
      <c r="T13" s="50">
        <v>5</v>
      </c>
      <c r="U13" s="49">
        <v>62.5</v>
      </c>
      <c r="V13" s="50">
        <v>3</v>
      </c>
      <c r="W13" s="49">
        <v>37.5</v>
      </c>
      <c r="X13" s="47"/>
      <c r="Y13" s="49"/>
      <c r="Z13" s="50"/>
      <c r="AA13" s="70"/>
      <c r="AB13" s="69"/>
      <c r="AC13" s="71"/>
      <c r="AD13" s="69"/>
      <c r="AE13" s="71"/>
      <c r="AF13" s="50"/>
      <c r="AG13" s="71"/>
      <c r="AH13" s="50"/>
      <c r="AI13" s="71"/>
      <c r="AJ13" s="69"/>
      <c r="AK13" s="67"/>
      <c r="AL13" s="72"/>
    </row>
    <row r="14" spans="1:38" ht="47.25" x14ac:dyDescent="0.25">
      <c r="A14" s="26" t="s">
        <v>24</v>
      </c>
      <c r="B14" s="27"/>
      <c r="C14" s="33"/>
      <c r="D14" s="27"/>
      <c r="E14" s="28"/>
      <c r="F14" s="27"/>
      <c r="G14" s="28"/>
      <c r="H14" s="27"/>
      <c r="I14" s="28"/>
      <c r="J14" s="27"/>
      <c r="K14" s="28"/>
      <c r="L14" s="27"/>
      <c r="M14" s="28"/>
      <c r="N14" s="47"/>
      <c r="O14" s="53"/>
      <c r="P14" s="47"/>
      <c r="Q14" s="49"/>
      <c r="R14" s="47"/>
      <c r="S14" s="49"/>
      <c r="T14" s="47"/>
      <c r="U14" s="49">
        <v>0</v>
      </c>
      <c r="V14" s="47"/>
      <c r="W14" s="49">
        <v>0</v>
      </c>
      <c r="X14" s="47"/>
      <c r="Y14" s="49"/>
      <c r="Z14" s="69"/>
      <c r="AA14" s="70"/>
      <c r="AB14" s="69"/>
      <c r="AC14" s="71"/>
      <c r="AD14" s="69"/>
      <c r="AE14" s="71"/>
      <c r="AF14" s="69"/>
      <c r="AG14" s="71"/>
      <c r="AH14" s="69"/>
      <c r="AI14" s="71"/>
      <c r="AJ14" s="69"/>
      <c r="AK14" s="67"/>
      <c r="AL14" s="72"/>
    </row>
    <row r="15" spans="1:38" x14ac:dyDescent="0.25">
      <c r="A15" s="26" t="s">
        <v>25</v>
      </c>
      <c r="B15" s="27">
        <v>16471</v>
      </c>
      <c r="C15" s="33">
        <v>100</v>
      </c>
      <c r="D15" s="27">
        <v>8</v>
      </c>
      <c r="E15" s="28">
        <v>0</v>
      </c>
      <c r="F15" s="27">
        <v>16430</v>
      </c>
      <c r="G15" s="28">
        <v>99.8</v>
      </c>
      <c r="H15" s="27">
        <v>25</v>
      </c>
      <c r="I15" s="28">
        <v>0.2</v>
      </c>
      <c r="J15" s="27">
        <v>8</v>
      </c>
      <c r="K15" s="28">
        <v>0</v>
      </c>
      <c r="L15" s="27"/>
      <c r="M15" s="28">
        <v>0</v>
      </c>
      <c r="N15" s="50">
        <v>18919</v>
      </c>
      <c r="O15" s="53">
        <v>100</v>
      </c>
      <c r="P15" s="50">
        <v>8</v>
      </c>
      <c r="Q15" s="49">
        <v>0</v>
      </c>
      <c r="R15" s="50">
        <v>18880</v>
      </c>
      <c r="S15" s="49">
        <v>99.8</v>
      </c>
      <c r="T15" s="50">
        <v>23</v>
      </c>
      <c r="U15" s="49">
        <v>0.1</v>
      </c>
      <c r="V15" s="47">
        <v>8</v>
      </c>
      <c r="W15" s="49">
        <v>0</v>
      </c>
      <c r="X15" s="47">
        <v>0</v>
      </c>
      <c r="Y15" s="49">
        <v>0</v>
      </c>
      <c r="Z15" s="50">
        <v>18943</v>
      </c>
      <c r="AA15" s="70">
        <v>100</v>
      </c>
      <c r="AB15" s="50" t="s">
        <v>42</v>
      </c>
      <c r="AC15" s="71"/>
      <c r="AD15" s="50" t="s">
        <v>42</v>
      </c>
      <c r="AE15" s="71"/>
      <c r="AF15" s="50">
        <v>6</v>
      </c>
      <c r="AG15" s="71">
        <v>0</v>
      </c>
      <c r="AH15" s="69">
        <v>9</v>
      </c>
      <c r="AI15" s="71">
        <v>0</v>
      </c>
      <c r="AJ15" s="69" t="s">
        <v>42</v>
      </c>
      <c r="AK15" s="67"/>
      <c r="AL15" s="72"/>
    </row>
    <row r="16" spans="1:38" ht="31.5" x14ac:dyDescent="0.25">
      <c r="A16" s="26" t="s">
        <v>26</v>
      </c>
      <c r="B16" s="27">
        <v>7</v>
      </c>
      <c r="C16" s="33">
        <v>100</v>
      </c>
      <c r="D16" s="27">
        <v>2</v>
      </c>
      <c r="E16" s="28">
        <v>28.6</v>
      </c>
      <c r="F16" s="27">
        <v>3</v>
      </c>
      <c r="G16" s="28">
        <v>42.9</v>
      </c>
      <c r="H16" s="27">
        <v>2</v>
      </c>
      <c r="I16" s="28">
        <v>28.6</v>
      </c>
      <c r="J16" s="27">
        <v>0</v>
      </c>
      <c r="K16" s="28">
        <v>0</v>
      </c>
      <c r="L16" s="27"/>
      <c r="M16" s="28">
        <v>0</v>
      </c>
      <c r="N16" s="47">
        <v>7</v>
      </c>
      <c r="O16" s="53">
        <v>100</v>
      </c>
      <c r="P16" s="47">
        <v>2</v>
      </c>
      <c r="Q16" s="49">
        <v>28.6</v>
      </c>
      <c r="R16" s="47">
        <v>3</v>
      </c>
      <c r="S16" s="49">
        <v>42.9</v>
      </c>
      <c r="T16" s="47">
        <v>2</v>
      </c>
      <c r="U16" s="49">
        <v>28.6</v>
      </c>
      <c r="V16" s="47">
        <v>0</v>
      </c>
      <c r="W16" s="49">
        <v>0</v>
      </c>
      <c r="X16" s="47">
        <v>0</v>
      </c>
      <c r="Y16" s="49">
        <v>0</v>
      </c>
      <c r="Z16" s="69" t="s">
        <v>42</v>
      </c>
      <c r="AA16" s="70">
        <v>100</v>
      </c>
      <c r="AB16" s="69" t="s">
        <v>42</v>
      </c>
      <c r="AC16" s="71"/>
      <c r="AD16" s="69" t="s">
        <v>42</v>
      </c>
      <c r="AE16" s="71"/>
      <c r="AF16" s="69" t="s">
        <v>42</v>
      </c>
      <c r="AG16" s="71"/>
      <c r="AH16" s="69"/>
      <c r="AI16" s="71"/>
      <c r="AJ16" s="69"/>
      <c r="AK16" s="67"/>
      <c r="AL16" s="72"/>
    </row>
    <row r="17" spans="1:38" ht="31.5" x14ac:dyDescent="0.25">
      <c r="A17" s="26" t="s">
        <v>27</v>
      </c>
      <c r="B17" s="27">
        <v>136</v>
      </c>
      <c r="C17" s="33">
        <v>100</v>
      </c>
      <c r="D17" s="27">
        <v>18</v>
      </c>
      <c r="E17" s="28">
        <v>13.2</v>
      </c>
      <c r="F17" s="27">
        <v>0</v>
      </c>
      <c r="G17" s="28">
        <v>0</v>
      </c>
      <c r="H17" s="27">
        <v>109</v>
      </c>
      <c r="I17" s="28">
        <v>80.099999999999994</v>
      </c>
      <c r="J17" s="27">
        <v>8</v>
      </c>
      <c r="K17" s="28">
        <v>5.9</v>
      </c>
      <c r="L17" s="27"/>
      <c r="M17" s="28">
        <v>0</v>
      </c>
      <c r="N17" s="50">
        <v>178</v>
      </c>
      <c r="O17" s="53">
        <v>100</v>
      </c>
      <c r="P17" s="47">
        <v>19</v>
      </c>
      <c r="Q17" s="49">
        <v>10.7</v>
      </c>
      <c r="R17" s="47">
        <v>0</v>
      </c>
      <c r="S17" s="49">
        <v>0</v>
      </c>
      <c r="T17" s="50">
        <v>142</v>
      </c>
      <c r="U17" s="49">
        <v>79.8</v>
      </c>
      <c r="V17" s="50">
        <v>16</v>
      </c>
      <c r="W17" s="49">
        <v>9</v>
      </c>
      <c r="X17" s="47">
        <v>0</v>
      </c>
      <c r="Y17" s="49">
        <v>0</v>
      </c>
      <c r="Z17" s="50">
        <v>106</v>
      </c>
      <c r="AA17" s="70">
        <v>100</v>
      </c>
      <c r="AB17" s="69">
        <v>19</v>
      </c>
      <c r="AC17" s="71">
        <v>17.899999999999999</v>
      </c>
      <c r="AD17" s="69"/>
      <c r="AE17" s="71">
        <v>17.899999999999999</v>
      </c>
      <c r="AF17" s="50">
        <v>74</v>
      </c>
      <c r="AG17" s="71">
        <v>69.8</v>
      </c>
      <c r="AH17" s="50" t="s">
        <v>42</v>
      </c>
      <c r="AI17" s="71"/>
      <c r="AJ17" s="69"/>
      <c r="AK17" s="67"/>
      <c r="AL17" s="72"/>
    </row>
    <row r="18" spans="1:38" ht="31.5" x14ac:dyDescent="0.25">
      <c r="A18" s="26" t="s">
        <v>28</v>
      </c>
      <c r="B18" s="27">
        <v>42</v>
      </c>
      <c r="C18" s="33">
        <v>100</v>
      </c>
      <c r="D18" s="27">
        <v>14</v>
      </c>
      <c r="E18" s="28">
        <v>33.299999999999997</v>
      </c>
      <c r="F18" s="27">
        <v>0</v>
      </c>
      <c r="G18" s="28">
        <v>0</v>
      </c>
      <c r="H18" s="27">
        <v>5</v>
      </c>
      <c r="I18" s="28">
        <v>11.9</v>
      </c>
      <c r="J18" s="27">
        <v>23</v>
      </c>
      <c r="K18" s="28">
        <v>54.8</v>
      </c>
      <c r="L18" s="27"/>
      <c r="M18" s="28">
        <v>0</v>
      </c>
      <c r="N18" s="50">
        <v>1</v>
      </c>
      <c r="O18" s="53">
        <v>100</v>
      </c>
      <c r="P18" s="47">
        <v>0</v>
      </c>
      <c r="Q18" s="49">
        <v>0</v>
      </c>
      <c r="R18" s="47">
        <v>0</v>
      </c>
      <c r="S18" s="49">
        <v>0</v>
      </c>
      <c r="T18" s="47">
        <v>0</v>
      </c>
      <c r="U18" s="49">
        <v>0</v>
      </c>
      <c r="V18" s="50">
        <v>1</v>
      </c>
      <c r="W18" s="49">
        <v>100</v>
      </c>
      <c r="X18" s="47">
        <v>0</v>
      </c>
      <c r="Y18" s="49">
        <v>0</v>
      </c>
      <c r="Z18" s="50" t="s">
        <v>42</v>
      </c>
      <c r="AA18" s="70">
        <v>100</v>
      </c>
      <c r="AB18" s="69" t="s">
        <v>42</v>
      </c>
      <c r="AC18" s="71"/>
      <c r="AD18" s="69" t="s">
        <v>42</v>
      </c>
      <c r="AE18" s="71"/>
      <c r="AF18" s="69" t="s">
        <v>42</v>
      </c>
      <c r="AG18" s="71"/>
      <c r="AH18" s="50" t="s">
        <v>42</v>
      </c>
      <c r="AI18" s="71"/>
      <c r="AJ18" s="69"/>
      <c r="AK18" s="67"/>
      <c r="AL18" s="72"/>
    </row>
    <row r="19" spans="1:38" ht="31.5" x14ac:dyDescent="0.25">
      <c r="A19" s="26" t="s">
        <v>29</v>
      </c>
      <c r="B19" s="27">
        <v>1295</v>
      </c>
      <c r="C19" s="33">
        <v>100</v>
      </c>
      <c r="D19" s="27">
        <v>1171</v>
      </c>
      <c r="E19" s="28">
        <v>90.4</v>
      </c>
      <c r="F19" s="27">
        <v>35</v>
      </c>
      <c r="G19" s="28">
        <v>2.7</v>
      </c>
      <c r="H19" s="27">
        <v>72</v>
      </c>
      <c r="I19" s="28">
        <v>5.6</v>
      </c>
      <c r="J19" s="27">
        <v>17</v>
      </c>
      <c r="K19" s="28">
        <v>1.3</v>
      </c>
      <c r="L19" s="27"/>
      <c r="M19" s="28">
        <v>0</v>
      </c>
      <c r="N19" s="50">
        <v>1293</v>
      </c>
      <c r="O19" s="53">
        <v>100</v>
      </c>
      <c r="P19" s="50">
        <v>1171</v>
      </c>
      <c r="Q19" s="49">
        <v>90.6</v>
      </c>
      <c r="R19" s="50">
        <v>35</v>
      </c>
      <c r="S19" s="49">
        <v>2.7</v>
      </c>
      <c r="T19" s="50">
        <v>72</v>
      </c>
      <c r="U19" s="49">
        <v>5.6</v>
      </c>
      <c r="V19" s="50">
        <v>16</v>
      </c>
      <c r="W19" s="49">
        <v>1.2</v>
      </c>
      <c r="X19" s="47">
        <v>0</v>
      </c>
      <c r="Y19" s="49">
        <v>0</v>
      </c>
      <c r="Z19" s="50">
        <v>1505</v>
      </c>
      <c r="AA19" s="70">
        <v>100</v>
      </c>
      <c r="AB19" s="50" t="s">
        <v>42</v>
      </c>
      <c r="AC19" s="71"/>
      <c r="AD19" s="50" t="s">
        <v>42</v>
      </c>
      <c r="AE19" s="71"/>
      <c r="AF19" s="50" t="s">
        <v>42</v>
      </c>
      <c r="AG19" s="71"/>
      <c r="AH19" s="50" t="s">
        <v>42</v>
      </c>
      <c r="AI19" s="71"/>
      <c r="AJ19" s="69"/>
      <c r="AK19" s="67"/>
      <c r="AL19" s="72"/>
    </row>
    <row r="20" spans="1:38" ht="31.5" x14ac:dyDescent="0.25">
      <c r="A20" s="26" t="s">
        <v>30</v>
      </c>
      <c r="B20" s="27">
        <v>13518</v>
      </c>
      <c r="C20" s="33">
        <v>100</v>
      </c>
      <c r="D20" s="27">
        <v>1154</v>
      </c>
      <c r="E20" s="28">
        <v>8.5</v>
      </c>
      <c r="F20" s="27">
        <v>11322</v>
      </c>
      <c r="G20" s="28">
        <v>83.8</v>
      </c>
      <c r="H20" s="27">
        <v>933</v>
      </c>
      <c r="I20" s="28">
        <v>6.9</v>
      </c>
      <c r="J20" s="27">
        <v>105</v>
      </c>
      <c r="K20" s="28">
        <v>0.8</v>
      </c>
      <c r="L20" s="27"/>
      <c r="M20" s="28">
        <v>0</v>
      </c>
      <c r="N20" s="50">
        <v>11489</v>
      </c>
      <c r="O20" s="53">
        <v>100</v>
      </c>
      <c r="P20" s="50">
        <v>1042</v>
      </c>
      <c r="Q20" s="49">
        <v>9.1</v>
      </c>
      <c r="R20" s="50">
        <v>9455</v>
      </c>
      <c r="S20" s="49">
        <v>82.3</v>
      </c>
      <c r="T20" s="50">
        <v>910</v>
      </c>
      <c r="U20" s="49">
        <v>7.9</v>
      </c>
      <c r="V20" s="50">
        <v>81</v>
      </c>
      <c r="W20" s="49">
        <v>0.7</v>
      </c>
      <c r="X20" s="47">
        <v>2</v>
      </c>
      <c r="Y20" s="49">
        <v>0</v>
      </c>
      <c r="Z20" s="50">
        <v>11582</v>
      </c>
      <c r="AA20" s="70">
        <v>100</v>
      </c>
      <c r="AB20" s="50">
        <v>1044</v>
      </c>
      <c r="AC20" s="71">
        <v>9</v>
      </c>
      <c r="AD20" s="50">
        <v>9450</v>
      </c>
      <c r="AE20" s="71">
        <v>9</v>
      </c>
      <c r="AF20" s="50">
        <v>999</v>
      </c>
      <c r="AG20" s="71">
        <v>8.6</v>
      </c>
      <c r="AH20" s="50">
        <v>88</v>
      </c>
      <c r="AI20" s="71">
        <v>0.8</v>
      </c>
      <c r="AJ20" s="69" t="s">
        <v>42</v>
      </c>
      <c r="AK20" s="67"/>
      <c r="AL20" s="72"/>
    </row>
    <row r="21" spans="1:38" ht="47.25" x14ac:dyDescent="0.25">
      <c r="A21" s="26" t="s">
        <v>31</v>
      </c>
      <c r="B21" s="27">
        <v>22</v>
      </c>
      <c r="C21" s="33">
        <v>100</v>
      </c>
      <c r="D21" s="27">
        <v>4</v>
      </c>
      <c r="E21" s="28">
        <v>18.2</v>
      </c>
      <c r="F21" s="27">
        <v>0</v>
      </c>
      <c r="G21" s="28">
        <v>0</v>
      </c>
      <c r="H21" s="27">
        <v>4</v>
      </c>
      <c r="I21" s="28">
        <v>18.2</v>
      </c>
      <c r="J21" s="27">
        <v>13</v>
      </c>
      <c r="K21" s="28">
        <v>59.1</v>
      </c>
      <c r="L21" s="27"/>
      <c r="M21" s="28">
        <v>0</v>
      </c>
      <c r="N21" s="47">
        <v>21</v>
      </c>
      <c r="O21" s="53">
        <v>100</v>
      </c>
      <c r="P21" s="47">
        <v>4</v>
      </c>
      <c r="Q21" s="49">
        <v>19</v>
      </c>
      <c r="R21" s="47">
        <v>0</v>
      </c>
      <c r="S21" s="49">
        <v>0</v>
      </c>
      <c r="T21" s="47">
        <v>5</v>
      </c>
      <c r="U21" s="49">
        <v>23.8</v>
      </c>
      <c r="V21" s="47">
        <v>12</v>
      </c>
      <c r="W21" s="49">
        <v>57.1</v>
      </c>
      <c r="X21" s="47">
        <v>0</v>
      </c>
      <c r="Y21" s="49">
        <v>0</v>
      </c>
      <c r="Z21" s="69">
        <v>39</v>
      </c>
      <c r="AA21" s="70">
        <v>100</v>
      </c>
      <c r="AB21" s="69">
        <v>18</v>
      </c>
      <c r="AC21" s="71">
        <v>46.2</v>
      </c>
      <c r="AD21" s="69"/>
      <c r="AE21" s="71">
        <v>46.2</v>
      </c>
      <c r="AF21" s="69">
        <v>10</v>
      </c>
      <c r="AG21" s="71">
        <v>25.6</v>
      </c>
      <c r="AH21" s="69">
        <v>12</v>
      </c>
      <c r="AI21" s="71">
        <v>30.8</v>
      </c>
      <c r="AJ21" s="69" t="s">
        <v>42</v>
      </c>
      <c r="AK21" s="67"/>
      <c r="AL21" s="72"/>
    </row>
    <row r="22" spans="1:38" ht="47.25" x14ac:dyDescent="0.25">
      <c r="A22" s="26" t="s">
        <v>32</v>
      </c>
      <c r="B22" s="27">
        <v>28057</v>
      </c>
      <c r="C22" s="33">
        <v>100</v>
      </c>
      <c r="D22" s="27">
        <v>9209</v>
      </c>
      <c r="E22" s="28">
        <v>32.799999999999997</v>
      </c>
      <c r="F22" s="27">
        <v>9793</v>
      </c>
      <c r="G22" s="28">
        <v>34.9</v>
      </c>
      <c r="H22" s="27">
        <v>5584</v>
      </c>
      <c r="I22" s="28">
        <v>19.899999999999999</v>
      </c>
      <c r="J22" s="27">
        <v>3346</v>
      </c>
      <c r="K22" s="28">
        <v>11.9</v>
      </c>
      <c r="L22" s="27">
        <v>124</v>
      </c>
      <c r="M22" s="28">
        <v>0.4</v>
      </c>
      <c r="N22" s="50">
        <v>31788</v>
      </c>
      <c r="O22" s="53">
        <v>100</v>
      </c>
      <c r="P22" s="50">
        <v>11340</v>
      </c>
      <c r="Q22" s="49">
        <v>35.700000000000003</v>
      </c>
      <c r="R22" s="47">
        <v>11118</v>
      </c>
      <c r="S22" s="49">
        <v>35</v>
      </c>
      <c r="T22" s="47">
        <v>5879</v>
      </c>
      <c r="U22" s="49">
        <v>18.5</v>
      </c>
      <c r="V22" s="47">
        <v>3291</v>
      </c>
      <c r="W22" s="49">
        <v>10.4</v>
      </c>
      <c r="X22" s="47">
        <v>161</v>
      </c>
      <c r="Y22" s="49">
        <v>0.5</v>
      </c>
      <c r="Z22" s="50">
        <v>32927</v>
      </c>
      <c r="AA22" s="70">
        <v>100</v>
      </c>
      <c r="AB22" s="50">
        <v>11464</v>
      </c>
      <c r="AC22" s="71">
        <v>34.799999999999997</v>
      </c>
      <c r="AD22" s="69">
        <v>11656</v>
      </c>
      <c r="AE22" s="71">
        <v>34.799999999999997</v>
      </c>
      <c r="AF22" s="69">
        <v>6102</v>
      </c>
      <c r="AG22" s="71">
        <v>18.5</v>
      </c>
      <c r="AH22" s="69">
        <v>3540</v>
      </c>
      <c r="AI22" s="71">
        <v>10.8</v>
      </c>
      <c r="AJ22" s="69">
        <v>166</v>
      </c>
      <c r="AK22" s="71">
        <v>0.5</v>
      </c>
      <c r="AL22" s="72"/>
    </row>
    <row r="23" spans="1:38" x14ac:dyDescent="0.25">
      <c r="A23" s="26" t="s">
        <v>33</v>
      </c>
      <c r="B23" s="27">
        <v>9579</v>
      </c>
      <c r="C23" s="33">
        <v>100</v>
      </c>
      <c r="D23" s="27">
        <v>7888</v>
      </c>
      <c r="E23" s="28">
        <v>82.3</v>
      </c>
      <c r="F23" s="27">
        <v>261</v>
      </c>
      <c r="G23" s="28">
        <v>2.7</v>
      </c>
      <c r="H23" s="27">
        <v>1029</v>
      </c>
      <c r="I23" s="28">
        <v>10.7</v>
      </c>
      <c r="J23" s="27">
        <v>338</v>
      </c>
      <c r="K23" s="28">
        <v>3.5</v>
      </c>
      <c r="L23" s="27">
        <v>64</v>
      </c>
      <c r="M23" s="28">
        <v>0.7</v>
      </c>
      <c r="N23" s="48">
        <v>10274</v>
      </c>
      <c r="O23" s="53">
        <v>100</v>
      </c>
      <c r="P23" s="50">
        <v>8418</v>
      </c>
      <c r="Q23" s="49">
        <v>81.900000000000006</v>
      </c>
      <c r="R23" s="50">
        <v>262</v>
      </c>
      <c r="S23" s="49">
        <v>2.6</v>
      </c>
      <c r="T23" s="50">
        <v>1110</v>
      </c>
      <c r="U23" s="49">
        <v>10.8</v>
      </c>
      <c r="V23" s="50">
        <v>406</v>
      </c>
      <c r="W23" s="49">
        <v>4</v>
      </c>
      <c r="X23" s="47">
        <v>79</v>
      </c>
      <c r="Y23" s="49">
        <v>0.8</v>
      </c>
      <c r="Z23" s="50">
        <v>11435</v>
      </c>
      <c r="AA23" s="70">
        <v>100</v>
      </c>
      <c r="AB23" s="50">
        <v>9255</v>
      </c>
      <c r="AC23" s="71">
        <v>80.900000000000006</v>
      </c>
      <c r="AD23" s="50">
        <v>292</v>
      </c>
      <c r="AE23" s="71">
        <v>80.900000000000006</v>
      </c>
      <c r="AF23" s="50">
        <v>1367</v>
      </c>
      <c r="AG23" s="71">
        <v>12</v>
      </c>
      <c r="AH23" s="50">
        <v>440</v>
      </c>
      <c r="AI23" s="71">
        <v>3.8</v>
      </c>
      <c r="AJ23" s="69">
        <v>81</v>
      </c>
      <c r="AK23" s="71">
        <v>0.7</v>
      </c>
      <c r="AL23" s="72"/>
    </row>
    <row r="24" spans="1:38" ht="31.5" x14ac:dyDescent="0.25">
      <c r="A24" s="26" t="s">
        <v>34</v>
      </c>
      <c r="B24" s="27">
        <v>10058</v>
      </c>
      <c r="C24" s="33">
        <v>100</v>
      </c>
      <c r="D24" s="27">
        <v>5350</v>
      </c>
      <c r="E24" s="28">
        <v>53.2</v>
      </c>
      <c r="F24" s="27">
        <v>148</v>
      </c>
      <c r="G24" s="28">
        <v>1.5</v>
      </c>
      <c r="H24" s="27">
        <v>3999</v>
      </c>
      <c r="I24" s="28">
        <v>39.799999999999997</v>
      </c>
      <c r="J24" s="27">
        <v>556</v>
      </c>
      <c r="K24" s="28">
        <v>5.5</v>
      </c>
      <c r="L24" s="27">
        <v>5</v>
      </c>
      <c r="M24" s="28">
        <v>0</v>
      </c>
      <c r="N24" s="47">
        <v>11610</v>
      </c>
      <c r="O24" s="53">
        <v>100</v>
      </c>
      <c r="P24" s="50">
        <v>6316</v>
      </c>
      <c r="Q24" s="49">
        <v>54.4</v>
      </c>
      <c r="R24" s="47">
        <v>136</v>
      </c>
      <c r="S24" s="49">
        <v>1.2</v>
      </c>
      <c r="T24" s="50">
        <v>4503</v>
      </c>
      <c r="U24" s="49">
        <v>38.799999999999997</v>
      </c>
      <c r="V24" s="50">
        <v>646</v>
      </c>
      <c r="W24" s="49">
        <v>5.6</v>
      </c>
      <c r="X24" s="47">
        <v>10</v>
      </c>
      <c r="Y24" s="49">
        <v>0.1</v>
      </c>
      <c r="Z24" s="69">
        <v>12795</v>
      </c>
      <c r="AA24" s="70">
        <v>100</v>
      </c>
      <c r="AB24" s="50">
        <v>6869</v>
      </c>
      <c r="AC24" s="71">
        <v>53.7</v>
      </c>
      <c r="AD24" s="69">
        <v>141</v>
      </c>
      <c r="AE24" s="71">
        <v>53.7</v>
      </c>
      <c r="AF24" s="50">
        <v>5045</v>
      </c>
      <c r="AG24" s="71">
        <v>39.4</v>
      </c>
      <c r="AH24" s="50">
        <v>729</v>
      </c>
      <c r="AI24" s="71">
        <v>5.7</v>
      </c>
      <c r="AJ24" s="69" t="s">
        <v>42</v>
      </c>
      <c r="AK24" s="67"/>
      <c r="AL24" s="72"/>
    </row>
    <row r="25" spans="1:38" ht="47.25" x14ac:dyDescent="0.25">
      <c r="A25" s="26" t="s">
        <v>35</v>
      </c>
      <c r="B25" s="27">
        <v>1005</v>
      </c>
      <c r="C25" s="33">
        <v>100</v>
      </c>
      <c r="D25" s="27">
        <v>486</v>
      </c>
      <c r="E25" s="28">
        <v>48.4</v>
      </c>
      <c r="F25" s="27">
        <v>377</v>
      </c>
      <c r="G25" s="28">
        <v>37.5</v>
      </c>
      <c r="H25" s="27">
        <v>49</v>
      </c>
      <c r="I25" s="28">
        <v>4.9000000000000004</v>
      </c>
      <c r="J25" s="27">
        <v>75</v>
      </c>
      <c r="K25" s="28">
        <v>7.5</v>
      </c>
      <c r="L25" s="27">
        <v>18</v>
      </c>
      <c r="M25" s="28">
        <v>1.8</v>
      </c>
      <c r="N25" s="50">
        <v>903</v>
      </c>
      <c r="O25" s="53">
        <v>100</v>
      </c>
      <c r="P25" s="50">
        <v>361</v>
      </c>
      <c r="Q25" s="49">
        <v>40</v>
      </c>
      <c r="R25" s="50">
        <v>377</v>
      </c>
      <c r="S25" s="49">
        <v>41.7</v>
      </c>
      <c r="T25" s="50">
        <v>67</v>
      </c>
      <c r="U25" s="49">
        <v>7.4</v>
      </c>
      <c r="V25" s="50">
        <v>80</v>
      </c>
      <c r="W25" s="49">
        <v>8.9</v>
      </c>
      <c r="X25" s="47">
        <v>18</v>
      </c>
      <c r="Y25" s="49">
        <v>2</v>
      </c>
      <c r="Z25" s="50">
        <v>1802</v>
      </c>
      <c r="AA25" s="70">
        <v>100</v>
      </c>
      <c r="AB25" s="50">
        <v>579</v>
      </c>
      <c r="AC25" s="71">
        <v>32.1</v>
      </c>
      <c r="AD25" s="50">
        <v>980</v>
      </c>
      <c r="AE25" s="71">
        <v>32.1</v>
      </c>
      <c r="AF25" s="50">
        <v>134</v>
      </c>
      <c r="AG25" s="71">
        <v>7.4</v>
      </c>
      <c r="AH25" s="50">
        <v>90</v>
      </c>
      <c r="AI25" s="71">
        <v>5</v>
      </c>
      <c r="AJ25" s="69" t="s">
        <v>42</v>
      </c>
      <c r="AK25" s="67"/>
      <c r="AL25" s="72"/>
    </row>
    <row r="26" spans="1:38" ht="18.75" customHeight="1" x14ac:dyDescent="0.25">
      <c r="A26" s="26" t="s">
        <v>36</v>
      </c>
      <c r="B26" s="27">
        <v>59</v>
      </c>
      <c r="C26" s="33">
        <v>100</v>
      </c>
      <c r="D26" s="27">
        <v>23</v>
      </c>
      <c r="E26" s="28">
        <v>39</v>
      </c>
      <c r="F26" s="27">
        <v>1</v>
      </c>
      <c r="G26" s="28">
        <v>1.7</v>
      </c>
      <c r="H26" s="27">
        <v>9</v>
      </c>
      <c r="I26" s="28">
        <v>15.3</v>
      </c>
      <c r="J26" s="27">
        <v>25</v>
      </c>
      <c r="K26" s="28">
        <v>42.4</v>
      </c>
      <c r="L26" s="27">
        <v>0</v>
      </c>
      <c r="M26" s="28">
        <v>0</v>
      </c>
      <c r="N26" s="50">
        <v>63</v>
      </c>
      <c r="O26" s="53">
        <v>100</v>
      </c>
      <c r="P26" s="50">
        <v>28</v>
      </c>
      <c r="Q26" s="49">
        <v>44.4</v>
      </c>
      <c r="R26" s="50">
        <v>1</v>
      </c>
      <c r="S26" s="49">
        <v>1.6</v>
      </c>
      <c r="T26" s="50">
        <v>11</v>
      </c>
      <c r="U26" s="49">
        <v>17.5</v>
      </c>
      <c r="V26" s="50">
        <v>23</v>
      </c>
      <c r="W26" s="49">
        <v>36.5</v>
      </c>
      <c r="X26" s="47">
        <v>0</v>
      </c>
      <c r="Y26" s="49">
        <v>0</v>
      </c>
      <c r="Z26" s="50">
        <v>60</v>
      </c>
      <c r="AA26" s="70">
        <v>100</v>
      </c>
      <c r="AB26" s="50">
        <v>25</v>
      </c>
      <c r="AC26" s="71">
        <v>41.7</v>
      </c>
      <c r="AD26" s="50">
        <v>0.1</v>
      </c>
      <c r="AE26" s="71">
        <v>41.7</v>
      </c>
      <c r="AF26" s="50">
        <v>5</v>
      </c>
      <c r="AG26" s="71">
        <v>8.3000000000000007</v>
      </c>
      <c r="AH26" s="50">
        <v>28</v>
      </c>
      <c r="AI26" s="71">
        <v>46.7</v>
      </c>
      <c r="AJ26" s="69"/>
      <c r="AK26" s="67"/>
      <c r="AL26" s="72"/>
    </row>
    <row r="27" spans="1:38" x14ac:dyDescent="0.25">
      <c r="B27" s="51"/>
      <c r="C27" s="24"/>
      <c r="D27" s="51"/>
      <c r="E27" s="52"/>
      <c r="F27" s="51"/>
      <c r="G27" s="52"/>
      <c r="H27" s="51"/>
      <c r="I27" s="52"/>
      <c r="J27" s="51"/>
      <c r="K27" s="52"/>
      <c r="L27" s="51"/>
      <c r="M27" s="52"/>
    </row>
    <row r="28" spans="1:38" s="3" customFormat="1" x14ac:dyDescent="0.25">
      <c r="A28" s="24" t="s">
        <v>16</v>
      </c>
      <c r="B28" s="51"/>
      <c r="C28" s="24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21"/>
      <c r="O28" s="20"/>
      <c r="P28" s="15"/>
      <c r="Q28" s="20"/>
      <c r="R28" s="15"/>
      <c r="S28" s="13"/>
      <c r="T28" s="15"/>
      <c r="V28" s="21"/>
      <c r="X28" s="21"/>
      <c r="Z28" s="21"/>
      <c r="AA28" s="20"/>
      <c r="AB28" s="15"/>
      <c r="AC28" s="20"/>
      <c r="AD28" s="15"/>
      <c r="AE28" s="13"/>
      <c r="AF28" s="15"/>
      <c r="AH28" s="21"/>
      <c r="AJ28" s="21"/>
    </row>
    <row r="29" spans="1:38" x14ac:dyDescent="0.25">
      <c r="E29" s="52"/>
      <c r="G29" s="52"/>
      <c r="I29" s="52"/>
      <c r="K29" s="52"/>
      <c r="M29" s="52"/>
    </row>
  </sheetData>
  <mergeCells count="25"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N4:O5"/>
    <mergeCell ref="P4:Y4"/>
    <mergeCell ref="P5:Q5"/>
    <mergeCell ref="R5:S5"/>
    <mergeCell ref="T5:U5"/>
    <mergeCell ref="V5:W5"/>
    <mergeCell ref="X5:Y5"/>
    <mergeCell ref="Z3:AK3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Нашева Мадина Мардасовна</cp:lastModifiedBy>
  <cp:lastPrinted>2021-05-13T12:20:04Z</cp:lastPrinted>
  <dcterms:created xsi:type="dcterms:W3CDTF">2021-04-08T10:35:45Z</dcterms:created>
  <dcterms:modified xsi:type="dcterms:W3CDTF">2024-01-18T12:43:25Z</dcterms:modified>
</cp:coreProperties>
</file>